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ueda\Desktop\"/>
    </mc:Choice>
  </mc:AlternateContent>
  <bookViews>
    <workbookView xWindow="0" yWindow="0" windowWidth="23040" windowHeight="9372"/>
  </bookViews>
  <sheets>
    <sheet name="入力票" sheetId="3" r:id="rId1"/>
  </sheets>
  <definedNames>
    <definedName name="_xlnm.Print_Area" localSheetId="0">入力票!$A$1:$AW$47</definedName>
  </definedNames>
  <calcPr calcId="152511"/>
</workbook>
</file>

<file path=xl/calcChain.xml><?xml version="1.0" encoding="utf-8"?>
<calcChain xmlns="http://schemas.openxmlformats.org/spreadsheetml/2006/main">
  <c r="AF17" i="3" l="1"/>
  <c r="AA17" i="3"/>
  <c r="N32" i="3"/>
  <c r="J32" i="3"/>
  <c r="F32" i="3"/>
  <c r="U31" i="3"/>
  <c r="AC31" i="3"/>
  <c r="AH31" i="3"/>
  <c r="AN31" i="3" l="1"/>
  <c r="U30" i="3"/>
  <c r="U29" i="3"/>
  <c r="U26" i="3"/>
  <c r="AC29" i="3"/>
  <c r="AH29" i="3"/>
  <c r="AC30" i="3"/>
  <c r="AH30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F28" i="3"/>
  <c r="AF27" i="3"/>
  <c r="AF26" i="3"/>
  <c r="AF25" i="3"/>
  <c r="AF24" i="3"/>
  <c r="AF23" i="3"/>
  <c r="AF22" i="3"/>
  <c r="AF21" i="3"/>
  <c r="AF20" i="3"/>
  <c r="AF19" i="3"/>
  <c r="AF18" i="3"/>
  <c r="AC28" i="3"/>
  <c r="AN28" i="3" s="1"/>
  <c r="AC27" i="3"/>
  <c r="AC26" i="3"/>
  <c r="AC25" i="3"/>
  <c r="AC24" i="3"/>
  <c r="AN24" i="3" s="1"/>
  <c r="AC23" i="3"/>
  <c r="AN23" i="3" s="1"/>
  <c r="AC22" i="3"/>
  <c r="AC21" i="3"/>
  <c r="AC20" i="3"/>
  <c r="AC19" i="3"/>
  <c r="AC18" i="3"/>
  <c r="AC17" i="3"/>
  <c r="AA28" i="3"/>
  <c r="AL28" i="3" s="1"/>
  <c r="AA27" i="3"/>
  <c r="AA26" i="3"/>
  <c r="AA25" i="3"/>
  <c r="AA24" i="3"/>
  <c r="AA23" i="3"/>
  <c r="AA22" i="3"/>
  <c r="AA21" i="3"/>
  <c r="AA20" i="3"/>
  <c r="AA19" i="3"/>
  <c r="AA18" i="3"/>
  <c r="U28" i="3"/>
  <c r="R28" i="3"/>
  <c r="U27" i="3"/>
  <c r="R27" i="3"/>
  <c r="R26" i="3"/>
  <c r="U25" i="3"/>
  <c r="R25" i="3"/>
  <c r="U24" i="3"/>
  <c r="R24" i="3"/>
  <c r="U23" i="3"/>
  <c r="R23" i="3"/>
  <c r="U22" i="3"/>
  <c r="R22" i="3"/>
  <c r="U21" i="3"/>
  <c r="R21" i="3"/>
  <c r="U20" i="3"/>
  <c r="R20" i="3"/>
  <c r="U19" i="3"/>
  <c r="R19" i="3"/>
  <c r="U18" i="3"/>
  <c r="R18" i="3"/>
  <c r="R17" i="3"/>
  <c r="U17" i="3"/>
  <c r="AN27" i="3" l="1"/>
  <c r="AC32" i="3"/>
  <c r="AH32" i="3"/>
  <c r="AL23" i="3"/>
  <c r="AL17" i="3"/>
  <c r="R33" i="3"/>
  <c r="S35" i="3" s="1"/>
  <c r="AL25" i="3"/>
  <c r="AL19" i="3"/>
  <c r="AN29" i="3"/>
  <c r="AL27" i="3"/>
  <c r="AL26" i="3"/>
  <c r="AL21" i="3"/>
  <c r="AN25" i="3"/>
  <c r="AN17" i="3"/>
  <c r="AN26" i="3"/>
  <c r="AN21" i="3"/>
  <c r="AN18" i="3"/>
  <c r="AL20" i="3"/>
  <c r="AL24" i="3"/>
  <c r="AN20" i="3"/>
  <c r="AL18" i="3"/>
  <c r="AL22" i="3"/>
  <c r="AN30" i="3"/>
  <c r="AN22" i="3"/>
  <c r="AN19" i="3"/>
  <c r="V32" i="3"/>
  <c r="V33" i="3" s="1"/>
  <c r="V35" i="3" s="1"/>
  <c r="AL33" i="3" l="1"/>
  <c r="AM35" i="3" s="1"/>
  <c r="AO32" i="3"/>
  <c r="AO33" i="3" s="1"/>
  <c r="AO35" i="3" s="1"/>
</calcChain>
</file>

<file path=xl/sharedStrings.xml><?xml version="1.0" encoding="utf-8"?>
<sst xmlns="http://schemas.openxmlformats.org/spreadsheetml/2006/main" count="153" uniqueCount="86">
  <si>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</si>
  <si>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人員</t>
    <rPh sb="0" eb="2">
      <t>ジンイン</t>
    </rPh>
    <phoneticPr fontId="2"/>
  </si>
  <si>
    <t>支払賃金</t>
    <rPh sb="0" eb="2">
      <t>シハラ</t>
    </rPh>
    <rPh sb="2" eb="4">
      <t>チンギン</t>
    </rPh>
    <phoneticPr fontId="2"/>
  </si>
  <si>
    <t>月</t>
    <rPh sb="0" eb="1">
      <t>ツキ</t>
    </rPh>
    <phoneticPr fontId="2"/>
  </si>
  <si>
    <t>賞与等</t>
    <rPh sb="0" eb="2">
      <t>ショウヨ</t>
    </rPh>
    <rPh sb="2" eb="3">
      <t>トウ</t>
    </rPh>
    <phoneticPr fontId="2"/>
  </si>
  <si>
    <t>合計</t>
    <rPh sb="0" eb="2">
      <t>ゴウケイ</t>
    </rPh>
    <phoneticPr fontId="2"/>
  </si>
  <si>
    <t>月別</t>
    <rPh sb="0" eb="2">
      <t>ツキベツ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</si>
  <si>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</si>
  <si>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</si>
  <si>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(1)　　常用労働者</t>
    <rPh sb="5" eb="7">
      <t>ジョウヨウ</t>
    </rPh>
    <rPh sb="7" eb="10">
      <t>ロウドウシャ</t>
    </rPh>
    <phoneticPr fontId="2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</si>
  <si>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2"/>
  </si>
  <si>
    <t>(3)　　臨時労働者</t>
    <rPh sb="5" eb="7">
      <t>リンジ</t>
    </rPh>
    <rPh sb="7" eb="10">
      <t>ロウドウシャ</t>
    </rPh>
    <phoneticPr fontId="2"/>
  </si>
  <si>
    <t>(業務執行権を有する者の指示を受け労働に従事し、資金を得ている者等）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5" eb="16">
      <t>ウ</t>
    </rPh>
    <rPh sb="17" eb="19">
      <t>ロウドウ</t>
    </rPh>
    <rPh sb="20" eb="22">
      <t>ジュウジ</t>
    </rPh>
    <rPh sb="24" eb="26">
      <t>シキン</t>
    </rPh>
    <rPh sb="27" eb="28">
      <t>エ</t>
    </rPh>
    <rPh sb="31" eb="32">
      <t>モノ</t>
    </rPh>
    <rPh sb="32" eb="33">
      <t>トウ</t>
    </rPh>
    <phoneticPr fontId="2"/>
  </si>
  <si>
    <t>（パートタイマー、アルバイト等）</t>
    <rPh sb="14" eb="15">
      <t>トウ</t>
    </rPh>
    <phoneticPr fontId="2"/>
  </si>
  <si>
    <t>（ (1) + （２） + （3） ）</t>
    <phoneticPr fontId="2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</si>
  <si>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2"/>
  </si>
  <si>
    <t>(5)　被保険者</t>
    <rPh sb="4" eb="8">
      <t>ヒホケンシャ</t>
    </rPh>
    <phoneticPr fontId="2"/>
  </si>
  <si>
    <t>(日雇労働被保険者に支払った賃金を含むなお、パートタイマー、アルバイト等雇用保険の被保険者とならない者を除く）</t>
    <rPh sb="1" eb="2">
      <t>ヒ</t>
    </rPh>
    <rPh sb="2" eb="3">
      <t>ヤト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rPh sb="35" eb="36">
      <t>ナド</t>
    </rPh>
    <rPh sb="36" eb="38">
      <t>コヨウ</t>
    </rPh>
    <rPh sb="38" eb="40">
      <t>ホケン</t>
    </rPh>
    <rPh sb="41" eb="45">
      <t>ヒホケンシャ</t>
    </rPh>
    <rPh sb="50" eb="51">
      <t>モノ</t>
    </rPh>
    <rPh sb="52" eb="53">
      <t>ノゾ</t>
    </rPh>
    <phoneticPr fontId="2"/>
  </si>
  <si>
    <t>(給与支払等の面からみて労働者的性格の強い者）</t>
    <rPh sb="1" eb="3">
      <t>キュウヨ</t>
    </rPh>
    <rPh sb="3" eb="5">
      <t>シハラ</t>
    </rPh>
    <rPh sb="5" eb="6">
      <t>トウ</t>
    </rPh>
    <rPh sb="7" eb="8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2"/>
  </si>
  <si>
    <t>( (5) + （6） ）</t>
    <phoneticPr fontId="2"/>
  </si>
  <si>
    <t>A</t>
    <phoneticPr fontId="2"/>
  </si>
  <si>
    <t>D</t>
    <phoneticPr fontId="2"/>
  </si>
  <si>
    <t>１ｶ月平均使用者数</t>
    <rPh sb="2" eb="3">
      <t>ツキ</t>
    </rPh>
    <rPh sb="3" eb="5">
      <t>ヘイキン</t>
    </rPh>
    <rPh sb="5" eb="8">
      <t>シヨウシャ</t>
    </rPh>
    <rPh sb="8" eb="9">
      <t>スウ</t>
    </rPh>
    <phoneticPr fontId="2"/>
  </si>
  <si>
    <t>１．労災保険及び一般拠出金対象労働者数及び賃金</t>
    <rPh sb="2" eb="4">
      <t>ロウサイ</t>
    </rPh>
    <rPh sb="4" eb="6">
      <t>ホケン</t>
    </rPh>
    <rPh sb="6" eb="7">
      <t>オヨ</t>
    </rPh>
    <rPh sb="8" eb="10">
      <t>イッパン</t>
    </rPh>
    <rPh sb="10" eb="13">
      <t>キョシュツキン</t>
    </rPh>
    <rPh sb="13" eb="15">
      <t>タイショウ</t>
    </rPh>
    <rPh sb="15" eb="18">
      <t>ロウドウシャ</t>
    </rPh>
    <rPh sb="18" eb="19">
      <t>スウ</t>
    </rPh>
    <rPh sb="19" eb="20">
      <t>オヨ</t>
    </rPh>
    <rPh sb="21" eb="23">
      <t>チンギン</t>
    </rPh>
    <phoneticPr fontId="2"/>
  </si>
  <si>
    <t>項目</t>
    <rPh sb="0" eb="2">
      <t>コウモク</t>
    </rPh>
    <phoneticPr fontId="2"/>
  </si>
  <si>
    <t>ｂ</t>
    <phoneticPr fontId="2"/>
  </si>
  <si>
    <t>a</t>
    <phoneticPr fontId="2"/>
  </si>
  <si>
    <t>10.承認された基礎日額</t>
    <rPh sb="3" eb="5">
      <t>ショウニン</t>
    </rPh>
    <rPh sb="8" eb="10">
      <t>キソ</t>
    </rPh>
    <rPh sb="10" eb="11">
      <t>ヒ</t>
    </rPh>
    <rPh sb="11" eb="12">
      <t>ガク</t>
    </rPh>
    <phoneticPr fontId="2"/>
  </si>
  <si>
    <t>11.適用月額</t>
    <rPh sb="3" eb="5">
      <t>テキヨウ</t>
    </rPh>
    <rPh sb="5" eb="7">
      <t>ゲツガク</t>
    </rPh>
    <phoneticPr fontId="2"/>
  </si>
  <si>
    <t>確定</t>
    <rPh sb="0" eb="2">
      <t>カクテイ</t>
    </rPh>
    <phoneticPr fontId="2"/>
  </si>
  <si>
    <t>概算</t>
    <rPh sb="0" eb="2">
      <t>ガイサン</t>
    </rPh>
    <phoneticPr fontId="2"/>
  </si>
  <si>
    <t>9.特別加入者の氏名</t>
    <rPh sb="2" eb="4">
      <t>トクベツ</t>
    </rPh>
    <rPh sb="4" eb="7">
      <t>カニュウシャ</t>
    </rPh>
    <rPh sb="8" eb="10">
      <t>シメイ</t>
    </rPh>
    <phoneticPr fontId="2"/>
  </si>
  <si>
    <t>12.希望する基礎日額</t>
    <rPh sb="3" eb="5">
      <t>キボウ</t>
    </rPh>
    <rPh sb="7" eb="9">
      <t>キソ</t>
    </rPh>
    <rPh sb="9" eb="10">
      <t>ヒ</t>
    </rPh>
    <rPh sb="10" eb="11">
      <t>ガク</t>
    </rPh>
    <phoneticPr fontId="2"/>
  </si>
  <si>
    <t>00円</t>
    <rPh sb="2" eb="3">
      <t>エン</t>
    </rPh>
    <phoneticPr fontId="2"/>
  </si>
  <si>
    <t>10.承認された基礎日数</t>
    <rPh sb="3" eb="5">
      <t>ショウニン</t>
    </rPh>
    <rPh sb="8" eb="10">
      <t>キソ</t>
    </rPh>
    <rPh sb="10" eb="12">
      <t>ニッスウ</t>
    </rPh>
    <phoneticPr fontId="2"/>
  </si>
  <si>
    <t>２．雇用保険対象被保険者数及び賃金</t>
    <rPh sb="2" eb="4">
      <t>コヨウ</t>
    </rPh>
    <rPh sb="4" eb="6">
      <t>ホケン</t>
    </rPh>
    <rPh sb="6" eb="8">
      <t>タイショウ</t>
    </rPh>
    <rPh sb="8" eb="12">
      <t>ヒホケンシャ</t>
    </rPh>
    <rPh sb="12" eb="13">
      <t>スウ</t>
    </rPh>
    <rPh sb="13" eb="14">
      <t>オヨ</t>
    </rPh>
    <rPh sb="15" eb="17">
      <t>チンギン</t>
    </rPh>
    <phoneticPr fontId="2"/>
  </si>
  <si>
    <t>千円</t>
    <rPh sb="0" eb="2">
      <t>センエン</t>
    </rPh>
    <phoneticPr fontId="2"/>
  </si>
  <si>
    <t>No</t>
    <phoneticPr fontId="2"/>
  </si>
  <si>
    <t>1ｹ月平均被保険者数</t>
    <rPh sb="2" eb="3">
      <t>ツキ</t>
    </rPh>
    <rPh sb="3" eb="5">
      <t>ヘイキン</t>
    </rPh>
    <rPh sb="5" eb="9">
      <t>ヒホケンシャ</t>
    </rPh>
    <rPh sb="9" eb="10">
      <t>スウ</t>
    </rPh>
    <phoneticPr fontId="2"/>
  </si>
  <si>
    <t>B</t>
    <phoneticPr fontId="2"/>
  </si>
  <si>
    <t>E</t>
    <phoneticPr fontId="2"/>
  </si>
  <si>
    <t>作成者氏名</t>
    <rPh sb="0" eb="3">
      <t>サクセイシャ</t>
    </rPh>
    <rPh sb="3" eb="5">
      <t>シメイ</t>
    </rPh>
    <phoneticPr fontId="2"/>
  </si>
  <si>
    <t>１期</t>
    <rPh sb="1" eb="2">
      <t>キ</t>
    </rPh>
    <phoneticPr fontId="2"/>
  </si>
  <si>
    <t>２期</t>
    <rPh sb="1" eb="2">
      <t>キ</t>
    </rPh>
    <phoneticPr fontId="2"/>
  </si>
  <si>
    <t>３期</t>
    <rPh sb="1" eb="2">
      <t>キ</t>
    </rPh>
    <phoneticPr fontId="2"/>
  </si>
  <si>
    <t xml:space="preserve">     上記のとおり報告致します。</t>
    <rPh sb="5" eb="7">
      <t>ジョウキ</t>
    </rPh>
    <rPh sb="11" eb="13">
      <t>ホウコク</t>
    </rPh>
    <rPh sb="13" eb="14">
      <t>イタ</t>
    </rPh>
    <phoneticPr fontId="2"/>
  </si>
  <si>
    <t>　　事業主氏名</t>
    <rPh sb="2" eb="5">
      <t>ジギョウヌシ</t>
    </rPh>
    <rPh sb="5" eb="7">
      <t>シメイ</t>
    </rPh>
    <phoneticPr fontId="2"/>
  </si>
  <si>
    <t>ｄ</t>
    <phoneticPr fontId="2"/>
  </si>
  <si>
    <t>ｃ</t>
    <phoneticPr fontId="2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</si>
  <si>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</si>
  <si>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</si>
  <si>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雇用保険番号</t>
    <rPh sb="0" eb="2">
      <t>コヨウ</t>
    </rPh>
    <rPh sb="2" eb="4">
      <t>ホケン</t>
    </rPh>
    <rPh sb="4" eb="6">
      <t>バンゴウ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</si>
  <si>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</si>
  <si>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</si>
  <si>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</si>
  <si>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</si>
  <si>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</t>
    <rPh sb="0" eb="1">
      <t>エダ</t>
    </rPh>
    <rPh sb="1" eb="2">
      <t>バン</t>
    </rPh>
    <phoneticPr fontId="2"/>
  </si>
  <si>
    <t>料変</t>
    <rPh sb="0" eb="1">
      <t>リョウ</t>
    </rPh>
    <rPh sb="1" eb="2">
      <t>ヘン</t>
    </rPh>
    <phoneticPr fontId="2"/>
  </si>
  <si>
    <t>―</t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</si>
  <si>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</si>
  <si>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大木町商工会</t>
    <rPh sb="0" eb="3">
      <t>オオキマチ</t>
    </rPh>
    <rPh sb="3" eb="5">
      <t>ショウコウ</t>
    </rPh>
    <rPh sb="5" eb="6">
      <t>カイ</t>
    </rPh>
    <phoneticPr fontId="2"/>
  </si>
  <si>
    <t>事業場</t>
    <rPh sb="0" eb="3">
      <t>ジギョウジョウ</t>
    </rPh>
    <phoneticPr fontId="2"/>
  </si>
  <si>
    <t>TEL</t>
    <phoneticPr fontId="2"/>
  </si>
  <si>
    <t>0944-32-1336</t>
    <phoneticPr fontId="2"/>
  </si>
  <si>
    <t>３．事業の概要</t>
    <rPh sb="2" eb="4">
      <t>ジギョウ</t>
    </rPh>
    <rPh sb="5" eb="7">
      <t>ガイヨウ</t>
    </rPh>
    <phoneticPr fontId="2"/>
  </si>
  <si>
    <t>４．特掲事業</t>
    <rPh sb="2" eb="3">
      <t>トク</t>
    </rPh>
    <rPh sb="3" eb="4">
      <t>ケイ</t>
    </rPh>
    <rPh sb="4" eb="6">
      <t>ジギョウ</t>
    </rPh>
    <phoneticPr fontId="2"/>
  </si>
  <si>
    <t>５．新年度賃金見込額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2"/>
  </si>
  <si>
    <t>６．延納の申請</t>
    <rPh sb="2" eb="4">
      <t>エンノウ</t>
    </rPh>
    <rPh sb="5" eb="7">
      <t>シンセイ</t>
    </rPh>
    <phoneticPr fontId="2"/>
  </si>
  <si>
    <t>１．前年度と同額</t>
    <rPh sb="2" eb="5">
      <t>ゼンネンド</t>
    </rPh>
    <rPh sb="6" eb="8">
      <t>ドウガク</t>
    </rPh>
    <phoneticPr fontId="2"/>
  </si>
  <si>
    <t>２．前年度と変わる</t>
    <rPh sb="2" eb="5">
      <t>ゼンネンド</t>
    </rPh>
    <rPh sb="6" eb="7">
      <t>カ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</si>
  <si>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</si>
  <si>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</si>
  <si>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３．委託解除年月日</t>
    <rPh sb="2" eb="4">
      <t>イタク</t>
    </rPh>
    <rPh sb="4" eb="6">
      <t>カイジョ</t>
    </rPh>
    <rPh sb="6" eb="9">
      <t>ネンガッピ</t>
    </rPh>
    <phoneticPr fontId="2"/>
  </si>
  <si>
    <t>1.一括納付</t>
    <rPh sb="2" eb="4">
      <t>イッカツ</t>
    </rPh>
    <rPh sb="4" eb="6">
      <t>ノウフ</t>
    </rPh>
    <phoneticPr fontId="2"/>
  </si>
  <si>
    <t>2.分納（３回）</t>
    <rPh sb="2" eb="3">
      <t>ブン</t>
    </rPh>
    <rPh sb="3" eb="4">
      <t>ノウ</t>
    </rPh>
    <rPh sb="6" eb="7">
      <t>カイ</t>
    </rPh>
    <phoneticPr fontId="2"/>
  </si>
  <si>
    <t>様</t>
    <rPh sb="0" eb="1">
      <t>サマ</t>
    </rPh>
    <phoneticPr fontId="2"/>
  </si>
  <si>
    <t>(4)　　合　　　　計</t>
    <rPh sb="5" eb="6">
      <t>ゴウ</t>
    </rPh>
    <rPh sb="10" eb="11">
      <t>ケイ</t>
    </rPh>
    <phoneticPr fontId="2"/>
  </si>
  <si>
    <t>(7)　　合　　　計</t>
    <rPh sb="5" eb="6">
      <t>ゴウ</t>
    </rPh>
    <rPh sb="9" eb="10">
      <t>ケイ</t>
    </rPh>
    <phoneticPr fontId="2"/>
  </si>
  <si>
    <t>該当する</t>
    <rPh sb="0" eb="2">
      <t>ガイトウ</t>
    </rPh>
    <phoneticPr fontId="2"/>
  </si>
  <si>
    <t>該当しない</t>
    <rPh sb="0" eb="2">
      <t>ガイトウ</t>
    </rPh>
    <phoneticPr fontId="2"/>
  </si>
  <si>
    <t>事業場名</t>
    <rPh sb="0" eb="2">
      <t>ジギョウ</t>
    </rPh>
    <rPh sb="2" eb="3">
      <t>バ</t>
    </rPh>
    <rPh sb="3" eb="4">
      <t>ナ</t>
    </rPh>
    <phoneticPr fontId="2"/>
  </si>
  <si>
    <t>　　 令和　　　 年 　　　月 　　　日</t>
    <rPh sb="3" eb="4">
      <t>レイ</t>
    </rPh>
    <rPh sb="4" eb="5">
      <t>ワ</t>
    </rPh>
    <rPh sb="9" eb="10">
      <t>ネン</t>
    </rPh>
    <rPh sb="14" eb="15">
      <t>ツキ</t>
    </rPh>
    <rPh sb="19" eb="20">
      <t>ヒ</t>
    </rPh>
    <phoneticPr fontId="2"/>
  </si>
  <si>
    <t>７．予備欄</t>
    <phoneticPr fontId="2"/>
  </si>
  <si>
    <t>代表者名</t>
    <rPh sb="0" eb="4">
      <t>ダイヒョウシャメイ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</si>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</sst>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[&lt;=999]000;[&lt;=9999]000\-00;000\-0000"/>
    <numFmt numFmtId="178" formatCode="0_);[Red]\(0\)"/>
    <numFmt numFmtId="179" formatCode="#,##0_ ;[Red]\-#,##0\ "/>
    <numFmt numFmtId="180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3" xfId="0" applyFont="1" applyFill="1" applyBorder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12" fillId="0" borderId="0" xfId="0" applyFont="1" applyFill="1">
      <alignment vertical="center"/>
    </xf>
    <xf numFmtId="0" fontId="5" fillId="0" borderId="18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5" fillId="0" borderId="22" xfId="0" applyFont="1" applyFill="1" applyBorder="1">
      <alignment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5" fillId="0" borderId="33" xfId="0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5" fillId="0" borderId="35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wrapText="1"/>
    </xf>
    <xf numFmtId="38" fontId="3" fillId="0" borderId="39" xfId="1" applyFont="1" applyFill="1" applyBorder="1">
      <alignment vertical="center"/>
    </xf>
    <xf numFmtId="38" fontId="2" fillId="0" borderId="40" xfId="1" applyFont="1" applyFill="1" applyBorder="1" applyAlignment="1">
      <alignment horizontal="right" vertical="center"/>
    </xf>
    <xf numFmtId="0" fontId="5" fillId="0" borderId="39" xfId="0" applyFont="1" applyFill="1" applyBorder="1">
      <alignment vertical="center"/>
    </xf>
    <xf numFmtId="0" fontId="6" fillId="0" borderId="41" xfId="0" applyFont="1" applyFill="1" applyBorder="1" applyAlignment="1">
      <alignment horizontal="right" vertical="center"/>
    </xf>
    <xf numFmtId="38" fontId="4" fillId="0" borderId="0" xfId="1" applyFont="1" applyFill="1">
      <alignment vertical="center"/>
    </xf>
    <xf numFmtId="38" fontId="5" fillId="0" borderId="43" xfId="1" applyFont="1" applyFill="1" applyBorder="1" applyAlignment="1">
      <alignment horizontal="center" vertical="top"/>
    </xf>
    <xf numFmtId="38" fontId="5" fillId="0" borderId="9" xfId="1" applyFont="1" applyFill="1" applyBorder="1" applyAlignment="1">
      <alignment vertical="top"/>
    </xf>
    <xf numFmtId="38" fontId="6" fillId="0" borderId="11" xfId="1" applyFont="1" applyFill="1" applyBorder="1" applyAlignment="1">
      <alignment horizontal="right" vertical="center"/>
    </xf>
    <xf numFmtId="0" fontId="4" fillId="0" borderId="44" xfId="0" applyFont="1" applyFill="1" applyBorder="1">
      <alignment vertical="center"/>
    </xf>
    <xf numFmtId="0" fontId="5" fillId="0" borderId="43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/>
    </xf>
    <xf numFmtId="0" fontId="6" fillId="0" borderId="11" xfId="0" applyFont="1" applyFill="1" applyBorder="1" applyAlignment="1">
      <alignment horizontal="right" vertical="center"/>
    </xf>
    <xf numFmtId="38" fontId="4" fillId="0" borderId="43" xfId="1" applyFont="1" applyFill="1" applyBorder="1">
      <alignment vertical="center"/>
    </xf>
    <xf numFmtId="38" fontId="6" fillId="0" borderId="47" xfId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49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76" fontId="5" fillId="0" borderId="18" xfId="0" applyNumberFormat="1" applyFont="1" applyFill="1" applyBorder="1" applyAlignment="1">
      <alignment horizontal="left" vertical="center"/>
    </xf>
    <xf numFmtId="178" fontId="4" fillId="0" borderId="52" xfId="0" applyNumberFormat="1" applyFont="1" applyFill="1" applyBorder="1">
      <alignment vertical="center"/>
    </xf>
    <xf numFmtId="0" fontId="15" fillId="0" borderId="4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/>
    </xf>
    <xf numFmtId="0" fontId="13" fillId="0" borderId="56" xfId="0" applyFont="1" applyFill="1" applyBorder="1">
      <alignment vertical="center"/>
    </xf>
    <xf numFmtId="38" fontId="3" fillId="0" borderId="64" xfId="1" applyFont="1" applyFill="1" applyBorder="1">
      <alignment vertical="center"/>
    </xf>
    <xf numFmtId="38" fontId="1" fillId="2" borderId="67" xfId="1" applyFont="1" applyFill="1" applyBorder="1" applyAlignment="1">
      <alignment horizontal="right" vertical="center"/>
    </xf>
    <xf numFmtId="38" fontId="1" fillId="2" borderId="68" xfId="1" applyFont="1" applyFill="1" applyBorder="1" applyAlignment="1">
      <alignment horizontal="right" vertical="center"/>
    </xf>
    <xf numFmtId="0" fontId="9" fillId="0" borderId="56" xfId="0" applyFont="1" applyFill="1" applyBorder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4" fillId="0" borderId="4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Border="1">
      <alignment vertical="center"/>
    </xf>
    <xf numFmtId="0" fontId="13" fillId="0" borderId="5" xfId="0" applyFont="1" applyFill="1" applyBorder="1" applyAlignment="1">
      <alignment vertical="center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50" xfId="0" applyFont="1" applyFill="1" applyBorder="1" applyProtection="1">
      <alignment vertical="center"/>
      <protection locked="0"/>
    </xf>
    <xf numFmtId="0" fontId="0" fillId="2" borderId="55" xfId="0" applyFont="1" applyFill="1" applyBorder="1" applyProtection="1">
      <alignment vertical="center"/>
      <protection locked="0"/>
    </xf>
    <xf numFmtId="0" fontId="0" fillId="2" borderId="129" xfId="0" applyFont="1" applyFill="1" applyBorder="1" applyProtection="1">
      <alignment vertical="center"/>
      <protection locked="0"/>
    </xf>
    <xf numFmtId="38" fontId="1" fillId="2" borderId="53" xfId="1" applyFont="1" applyFill="1" applyBorder="1" applyAlignment="1" applyProtection="1">
      <alignment horizontal="right" vertical="center"/>
      <protection locked="0"/>
    </xf>
    <xf numFmtId="38" fontId="1" fillId="2" borderId="54" xfId="1" applyFont="1" applyFill="1" applyBorder="1" applyAlignment="1" applyProtection="1">
      <alignment horizontal="right" vertical="center"/>
      <protection locked="0"/>
    </xf>
    <xf numFmtId="38" fontId="1" fillId="2" borderId="58" xfId="1" applyFont="1" applyFill="1" applyBorder="1" applyAlignment="1" applyProtection="1">
      <alignment horizontal="right" vertical="center"/>
      <protection locked="0"/>
    </xf>
    <xf numFmtId="38" fontId="1" fillId="2" borderId="50" xfId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16" fillId="3" borderId="37" xfId="0" applyNumberFormat="1" applyFont="1" applyFill="1" applyBorder="1" applyAlignment="1" applyProtection="1">
      <alignment horizontal="right" vertical="center"/>
      <protection locked="0"/>
    </xf>
    <xf numFmtId="3" fontId="16" fillId="3" borderId="6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16" fillId="2" borderId="55" xfId="0" applyFont="1" applyFill="1" applyBorder="1" applyAlignment="1" applyProtection="1">
      <alignment horizontal="right" vertical="center"/>
      <protection locked="0"/>
    </xf>
    <xf numFmtId="0" fontId="16" fillId="2" borderId="131" xfId="0" applyFont="1" applyFill="1" applyBorder="1" applyAlignment="1" applyProtection="1">
      <alignment horizontal="right" vertical="center"/>
      <protection locked="0"/>
    </xf>
    <xf numFmtId="0" fontId="16" fillId="3" borderId="132" xfId="0" applyFont="1" applyFill="1" applyBorder="1" applyAlignment="1" applyProtection="1">
      <alignment horizontal="center" vertical="center"/>
      <protection locked="0"/>
    </xf>
    <xf numFmtId="0" fontId="16" fillId="3" borderId="130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/>
    </xf>
    <xf numFmtId="0" fontId="16" fillId="3" borderId="133" xfId="0" applyFont="1" applyFill="1" applyBorder="1" applyAlignment="1" applyProtection="1">
      <alignment horizontal="center" vertical="center"/>
      <protection locked="0"/>
    </xf>
    <xf numFmtId="0" fontId="16" fillId="3" borderId="13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 shrinkToFit="1"/>
      <protection locked="0"/>
    </xf>
    <xf numFmtId="178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78" fontId="12" fillId="2" borderId="65" xfId="0" applyNumberFormat="1" applyFont="1" applyFill="1" applyBorder="1" applyAlignment="1" applyProtection="1">
      <alignment horizontal="center" vertical="center"/>
      <protection locked="0"/>
    </xf>
    <xf numFmtId="178" fontId="12" fillId="2" borderId="66" xfId="0" applyNumberFormat="1" applyFont="1" applyFill="1" applyBorder="1" applyAlignment="1" applyProtection="1">
      <alignment horizontal="center" vertical="center"/>
      <protection locked="0"/>
    </xf>
    <xf numFmtId="178" fontId="12" fillId="2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38" fontId="1" fillId="2" borderId="57" xfId="1" applyNumberFormat="1" applyFont="1" applyFill="1" applyBorder="1" applyAlignment="1" applyProtection="1">
      <alignment horizontal="right" vertical="center"/>
      <protection locked="0"/>
    </xf>
    <xf numFmtId="38" fontId="1" fillId="2" borderId="36" xfId="1" applyNumberFormat="1" applyFont="1" applyFill="1" applyBorder="1" applyAlignment="1" applyProtection="1">
      <alignment horizontal="right" vertical="center"/>
      <protection locked="0"/>
    </xf>
    <xf numFmtId="38" fontId="1" fillId="2" borderId="62" xfId="1" applyNumberFormat="1" applyFont="1" applyFill="1" applyBorder="1" applyAlignment="1" applyProtection="1">
      <alignment horizontal="right" vertical="center"/>
      <protection locked="0"/>
    </xf>
    <xf numFmtId="38" fontId="1" fillId="0" borderId="57" xfId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63" xfId="1" applyFont="1" applyFill="1" applyBorder="1" applyAlignment="1">
      <alignment horizontal="right" vertical="center"/>
    </xf>
    <xf numFmtId="38" fontId="1" fillId="0" borderId="124" xfId="1" applyFont="1" applyFill="1" applyBorder="1" applyAlignment="1">
      <alignment horizontal="right" vertical="center"/>
    </xf>
    <xf numFmtId="38" fontId="1" fillId="0" borderId="125" xfId="1" applyFont="1" applyFill="1" applyBorder="1" applyAlignment="1">
      <alignment horizontal="right" vertical="center"/>
    </xf>
    <xf numFmtId="38" fontId="1" fillId="0" borderId="126" xfId="1" applyFont="1" applyFill="1" applyBorder="1" applyAlignment="1">
      <alignment horizontal="right" vertical="center"/>
    </xf>
    <xf numFmtId="38" fontId="1" fillId="2" borderId="65" xfId="1" applyFont="1" applyFill="1" applyBorder="1" applyAlignment="1" applyProtection="1">
      <alignment horizontal="right" vertical="center"/>
      <protection locked="0"/>
    </xf>
    <xf numFmtId="38" fontId="1" fillId="2" borderId="56" xfId="1" applyFont="1" applyFill="1" applyBorder="1" applyAlignment="1" applyProtection="1">
      <alignment horizontal="right" vertical="center"/>
      <protection locked="0"/>
    </xf>
    <xf numFmtId="38" fontId="1" fillId="2" borderId="66" xfId="1" applyFont="1" applyFill="1" applyBorder="1" applyAlignment="1" applyProtection="1">
      <alignment horizontal="right" vertical="center"/>
      <protection locked="0"/>
    </xf>
    <xf numFmtId="38" fontId="1" fillId="2" borderId="128" xfId="1" applyFont="1" applyFill="1" applyBorder="1" applyAlignment="1">
      <alignment horizontal="right" vertical="center"/>
    </xf>
    <xf numFmtId="38" fontId="1" fillId="2" borderId="123" xfId="1" applyFont="1" applyFill="1" applyBorder="1" applyAlignment="1">
      <alignment horizontal="right" vertical="center"/>
    </xf>
    <xf numFmtId="38" fontId="1" fillId="2" borderId="57" xfId="1" applyFont="1" applyFill="1" applyBorder="1" applyAlignment="1" applyProtection="1">
      <alignment vertical="center"/>
      <protection locked="0"/>
    </xf>
    <xf numFmtId="38" fontId="1" fillId="2" borderId="36" xfId="1" applyFont="1" applyFill="1" applyBorder="1" applyAlignment="1" applyProtection="1">
      <alignment vertical="center"/>
      <protection locked="0"/>
    </xf>
    <xf numFmtId="38" fontId="1" fillId="2" borderId="62" xfId="1" applyFont="1" applyFill="1" applyBorder="1" applyAlignment="1" applyProtection="1">
      <alignment vertical="center"/>
      <protection locked="0"/>
    </xf>
    <xf numFmtId="38" fontId="1" fillId="2" borderId="57" xfId="1" applyFont="1" applyFill="1" applyBorder="1" applyAlignment="1" applyProtection="1">
      <alignment horizontal="right" vertical="center"/>
      <protection locked="0"/>
    </xf>
    <xf numFmtId="38" fontId="1" fillId="2" borderId="36" xfId="1" applyFont="1" applyFill="1" applyBorder="1" applyAlignment="1" applyProtection="1">
      <alignment horizontal="right" vertical="center"/>
      <protection locked="0"/>
    </xf>
    <xf numFmtId="38" fontId="1" fillId="2" borderId="62" xfId="1" applyFont="1" applyFill="1" applyBorder="1" applyAlignment="1" applyProtection="1">
      <alignment horizontal="right" vertical="center"/>
      <protection locked="0"/>
    </xf>
    <xf numFmtId="180" fontId="1" fillId="2" borderId="57" xfId="1" applyNumberFormat="1" applyFont="1" applyFill="1" applyBorder="1" applyAlignment="1" applyProtection="1">
      <alignment horizontal="right" vertical="center"/>
      <protection locked="0"/>
    </xf>
    <xf numFmtId="180" fontId="1" fillId="2" borderId="36" xfId="1" applyNumberFormat="1" applyFont="1" applyFill="1" applyBorder="1" applyAlignment="1" applyProtection="1">
      <alignment horizontal="right" vertical="center"/>
      <protection locked="0"/>
    </xf>
    <xf numFmtId="38" fontId="1" fillId="2" borderId="64" xfId="1" applyFont="1" applyFill="1" applyBorder="1" applyAlignment="1" applyProtection="1">
      <alignment horizontal="right" vertical="center"/>
      <protection locked="0"/>
    </xf>
    <xf numFmtId="38" fontId="1" fillId="2" borderId="34" xfId="1" applyFont="1" applyFill="1" applyBorder="1" applyAlignment="1" applyProtection="1">
      <alignment horizontal="right" vertical="center"/>
      <protection locked="0"/>
    </xf>
    <xf numFmtId="38" fontId="1" fillId="2" borderId="92" xfId="1" applyFont="1" applyFill="1" applyBorder="1" applyAlignment="1" applyProtection="1">
      <alignment horizontal="right" vertical="center"/>
      <protection locked="0"/>
    </xf>
    <xf numFmtId="38" fontId="1" fillId="2" borderId="124" xfId="1" applyFont="1" applyFill="1" applyBorder="1" applyAlignment="1">
      <alignment horizontal="right" vertical="center"/>
    </xf>
    <xf numFmtId="38" fontId="1" fillId="2" borderId="126" xfId="1" applyFont="1" applyFill="1" applyBorder="1" applyAlignment="1">
      <alignment horizontal="right" vertical="center"/>
    </xf>
    <xf numFmtId="38" fontId="1" fillId="2" borderId="127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0" fontId="1" fillId="2" borderId="65" xfId="1" applyNumberFormat="1" applyFont="1" applyFill="1" applyBorder="1" applyAlignment="1" applyProtection="1">
      <alignment horizontal="right" vertical="center"/>
      <protection locked="0"/>
    </xf>
    <xf numFmtId="180" fontId="1" fillId="2" borderId="56" xfId="1" applyNumberFormat="1" applyFont="1" applyFill="1" applyBorder="1" applyAlignment="1" applyProtection="1">
      <alignment horizontal="right" vertical="center"/>
      <protection locked="0"/>
    </xf>
    <xf numFmtId="180" fontId="1" fillId="2" borderId="66" xfId="1" applyNumberFormat="1" applyFont="1" applyFill="1" applyBorder="1" applyAlignment="1" applyProtection="1">
      <alignment horizontal="right" vertical="center"/>
      <protection locked="0"/>
    </xf>
    <xf numFmtId="38" fontId="1" fillId="0" borderId="62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3" borderId="56" xfId="0" applyFont="1" applyFill="1" applyBorder="1" applyAlignment="1" applyProtection="1">
      <alignment horizontal="left" vertical="center" shrinkToFit="1"/>
      <protection locked="0"/>
    </xf>
    <xf numFmtId="0" fontId="16" fillId="3" borderId="66" xfId="0" applyFont="1" applyFill="1" applyBorder="1" applyAlignment="1" applyProtection="1">
      <alignment horizontal="left" vertical="center" shrinkToFit="1"/>
      <protection locked="0"/>
    </xf>
    <xf numFmtId="0" fontId="16" fillId="3" borderId="56" xfId="0" applyFont="1" applyFill="1" applyBorder="1" applyAlignment="1" applyProtection="1">
      <alignment horizontal="center" vertical="center" shrinkToFit="1"/>
      <protection locked="0"/>
    </xf>
    <xf numFmtId="0" fontId="16" fillId="3" borderId="66" xfId="0" applyFont="1" applyFill="1" applyBorder="1" applyAlignment="1" applyProtection="1">
      <alignment horizontal="center" vertical="center" shrinkToFit="1"/>
      <protection locked="0"/>
    </xf>
    <xf numFmtId="3" fontId="16" fillId="3" borderId="65" xfId="0" applyNumberFormat="1" applyFont="1" applyFill="1" applyBorder="1" applyAlignment="1" applyProtection="1">
      <alignment horizontal="right" vertical="center"/>
      <protection locked="0"/>
    </xf>
    <xf numFmtId="3" fontId="16" fillId="3" borderId="56" xfId="0" applyNumberFormat="1" applyFont="1" applyFill="1" applyBorder="1" applyAlignment="1" applyProtection="1">
      <alignment horizontal="right" vertical="center"/>
      <protection locked="0"/>
    </xf>
    <xf numFmtId="0" fontId="16" fillId="3" borderId="121" xfId="0" applyFont="1" applyFill="1" applyBorder="1" applyAlignment="1" applyProtection="1">
      <alignment horizontal="right" vertical="center"/>
      <protection locked="0"/>
    </xf>
    <xf numFmtId="0" fontId="16" fillId="3" borderId="40" xfId="0" applyFont="1" applyFill="1" applyBorder="1" applyAlignment="1" applyProtection="1">
      <alignment horizontal="right" vertical="center"/>
      <protection locked="0"/>
    </xf>
    <xf numFmtId="0" fontId="9" fillId="0" borderId="56" xfId="0" applyFont="1" applyFill="1" applyBorder="1" applyAlignment="1">
      <alignment horizontal="left" vertical="center"/>
    </xf>
    <xf numFmtId="0" fontId="16" fillId="3" borderId="109" xfId="0" applyFont="1" applyFill="1" applyBorder="1" applyAlignment="1" applyProtection="1">
      <alignment horizontal="center" vertical="center"/>
      <protection locked="0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3" fontId="16" fillId="3" borderId="65" xfId="0" applyNumberFormat="1" applyFont="1" applyFill="1" applyBorder="1" applyAlignment="1" applyProtection="1">
      <alignment horizontal="center" vertical="center"/>
      <protection locked="0"/>
    </xf>
    <xf numFmtId="3" fontId="16" fillId="3" borderId="56" xfId="0" applyNumberFormat="1" applyFont="1" applyFill="1" applyBorder="1" applyAlignment="1" applyProtection="1">
      <alignment horizontal="center" vertical="center"/>
      <protection locked="0"/>
    </xf>
    <xf numFmtId="0" fontId="16" fillId="3" borderId="49" xfId="0" applyFont="1" applyFill="1" applyBorder="1" applyAlignment="1" applyProtection="1">
      <alignment horizontal="left" vertical="center" shrinkToFit="1"/>
      <protection locked="0"/>
    </xf>
    <xf numFmtId="0" fontId="16" fillId="3" borderId="69" xfId="0" applyFont="1" applyFill="1" applyBorder="1" applyAlignment="1" applyProtection="1">
      <alignment horizontal="left" vertical="center" shrinkToFit="1"/>
      <protection locked="0"/>
    </xf>
    <xf numFmtId="0" fontId="16" fillId="3" borderId="49" xfId="0" applyFont="1" applyFill="1" applyBorder="1" applyAlignment="1" applyProtection="1">
      <alignment horizontal="center" vertical="center" shrinkToFit="1"/>
      <protection locked="0"/>
    </xf>
    <xf numFmtId="0" fontId="16" fillId="3" borderId="69" xfId="0" applyFont="1" applyFill="1" applyBorder="1" applyAlignment="1" applyProtection="1">
      <alignment horizontal="center" vertical="center" shrinkToFit="1"/>
      <protection locked="0"/>
    </xf>
    <xf numFmtId="3" fontId="16" fillId="3" borderId="37" xfId="0" applyNumberFormat="1" applyFont="1" applyFill="1" applyBorder="1" applyAlignment="1" applyProtection="1">
      <alignment horizontal="right" vertical="center"/>
      <protection locked="0"/>
    </xf>
    <xf numFmtId="3" fontId="16" fillId="3" borderId="49" xfId="0" applyNumberFormat="1" applyFont="1" applyFill="1" applyBorder="1" applyAlignment="1" applyProtection="1">
      <alignment horizontal="right" vertical="center"/>
      <protection locked="0"/>
    </xf>
    <xf numFmtId="0" fontId="16" fillId="3" borderId="61" xfId="0" applyFont="1" applyFill="1" applyBorder="1" applyAlignment="1" applyProtection="1">
      <alignment horizontal="right" vertical="center"/>
      <protection locked="0"/>
    </xf>
    <xf numFmtId="0" fontId="16" fillId="3" borderId="89" xfId="0" applyFont="1" applyFill="1" applyBorder="1" applyAlignment="1" applyProtection="1">
      <alignment horizontal="right" vertical="center"/>
      <protection locked="0"/>
    </xf>
    <xf numFmtId="0" fontId="9" fillId="0" borderId="4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6" fillId="3" borderId="107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3" fontId="16" fillId="3" borderId="37" xfId="0" applyNumberFormat="1" applyFont="1" applyFill="1" applyBorder="1" applyAlignment="1" applyProtection="1">
      <alignment horizontal="center" vertical="center"/>
      <protection locked="0"/>
    </xf>
    <xf numFmtId="3" fontId="16" fillId="3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119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6" fillId="0" borderId="114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15" fillId="0" borderId="108" xfId="1" applyFont="1" applyFill="1" applyBorder="1" applyAlignment="1">
      <alignment horizontal="center" vertical="center" shrinkToFit="1"/>
    </xf>
    <xf numFmtId="38" fontId="15" fillId="0" borderId="47" xfId="1" applyFont="1" applyFill="1" applyBorder="1" applyAlignment="1">
      <alignment horizontal="center" vertical="center" shrinkToFit="1"/>
    </xf>
    <xf numFmtId="38" fontId="1" fillId="0" borderId="108" xfId="1" applyFont="1" applyFill="1" applyBorder="1" applyAlignment="1">
      <alignment horizontal="right" vertical="center" shrinkToFit="1"/>
    </xf>
    <xf numFmtId="38" fontId="7" fillId="0" borderId="110" xfId="1" applyFont="1" applyFill="1" applyBorder="1" applyAlignment="1">
      <alignment horizontal="center" vertical="center"/>
    </xf>
    <xf numFmtId="38" fontId="7" fillId="0" borderId="111" xfId="1" applyFont="1" applyFill="1" applyBorder="1" applyAlignment="1">
      <alignment horizontal="center" vertical="center"/>
    </xf>
    <xf numFmtId="38" fontId="7" fillId="0" borderId="112" xfId="1" applyFont="1" applyFill="1" applyBorder="1" applyAlignment="1">
      <alignment horizontal="center" vertical="center"/>
    </xf>
    <xf numFmtId="38" fontId="4" fillId="0" borderId="108" xfId="1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10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38" fontId="10" fillId="0" borderId="97" xfId="1" applyFont="1" applyFill="1" applyBorder="1" applyAlignment="1">
      <alignment horizontal="center" vertical="center"/>
    </xf>
    <xf numFmtId="38" fontId="10" fillId="0" borderId="98" xfId="1" applyFont="1" applyFill="1" applyBorder="1" applyAlignment="1">
      <alignment horizontal="center" vertical="center"/>
    </xf>
    <xf numFmtId="38" fontId="1" fillId="0" borderId="38" xfId="1" applyFont="1" applyFill="1" applyBorder="1" applyAlignment="1">
      <alignment horizontal="right" vertical="center" shrinkToFit="1"/>
    </xf>
    <xf numFmtId="38" fontId="1" fillId="0" borderId="0" xfId="1" applyFont="1" applyFill="1" applyBorder="1" applyAlignment="1">
      <alignment horizontal="right" vertical="center" shrinkToFit="1"/>
    </xf>
    <xf numFmtId="38" fontId="1" fillId="0" borderId="83" xfId="1" applyFont="1" applyFill="1" applyBorder="1" applyAlignment="1">
      <alignment horizontal="right" vertical="center" shrinkToFit="1"/>
    </xf>
    <xf numFmtId="38" fontId="1" fillId="0" borderId="79" xfId="1" applyFont="1" applyFill="1" applyBorder="1" applyAlignment="1">
      <alignment horizontal="right" vertical="center" shrinkToFit="1"/>
    </xf>
    <xf numFmtId="38" fontId="1" fillId="0" borderId="18" xfId="1" applyFont="1" applyFill="1" applyBorder="1" applyAlignment="1">
      <alignment horizontal="right" vertical="center" shrinkToFit="1"/>
    </xf>
    <xf numFmtId="38" fontId="1" fillId="0" borderId="80" xfId="1" applyFont="1" applyFill="1" applyBorder="1" applyAlignment="1">
      <alignment horizontal="right" vertical="center" shrinkToFit="1"/>
    </xf>
    <xf numFmtId="38" fontId="10" fillId="0" borderId="99" xfId="1" applyFont="1" applyFill="1" applyBorder="1" applyAlignment="1">
      <alignment horizontal="center" vertical="center"/>
    </xf>
    <xf numFmtId="38" fontId="10" fillId="0" borderId="100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83" xfId="1" applyFont="1" applyFill="1" applyBorder="1" applyAlignment="1">
      <alignment horizontal="center" vertical="center" wrapText="1"/>
    </xf>
    <xf numFmtId="38" fontId="0" fillId="0" borderId="94" xfId="0" applyNumberFormat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0" fillId="0" borderId="95" xfId="0" applyFont="1" applyFill="1" applyBorder="1" applyAlignment="1">
      <alignment horizontal="right" vertical="center" shrinkToFit="1"/>
    </xf>
    <xf numFmtId="0" fontId="0" fillId="0" borderId="79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80" xfId="0" applyFont="1" applyFill="1" applyBorder="1" applyAlignment="1">
      <alignment horizontal="right" vertical="center" shrinkToFit="1"/>
    </xf>
    <xf numFmtId="38" fontId="1" fillId="0" borderId="34" xfId="1" applyFont="1" applyFill="1" applyBorder="1" applyAlignment="1">
      <alignment horizontal="right" vertical="center" shrinkToFit="1"/>
    </xf>
    <xf numFmtId="38" fontId="1" fillId="0" borderId="85" xfId="1" applyFont="1" applyFill="1" applyBorder="1" applyAlignment="1">
      <alignment horizontal="right" vertical="center" shrinkToFit="1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38" fontId="1" fillId="0" borderId="92" xfId="1" applyFont="1" applyFill="1" applyBorder="1" applyAlignment="1">
      <alignment horizontal="right" vertical="center" shrinkToFit="1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38" fontId="15" fillId="0" borderId="7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5" fillId="0" borderId="80" xfId="1" applyFont="1" applyFill="1" applyBorder="1" applyAlignment="1">
      <alignment horizontal="center" vertical="center"/>
    </xf>
    <xf numFmtId="179" fontId="1" fillId="2" borderId="57" xfId="1" applyNumberFormat="1" applyFont="1" applyFill="1" applyBorder="1" applyAlignment="1" applyProtection="1">
      <alignment horizontal="right" vertical="center"/>
      <protection locked="0"/>
    </xf>
    <xf numFmtId="179" fontId="1" fillId="2" borderId="62" xfId="1" applyNumberFormat="1" applyFont="1" applyFill="1" applyBorder="1" applyAlignment="1" applyProtection="1">
      <alignment horizontal="right" vertical="center"/>
      <protection locked="0"/>
    </xf>
    <xf numFmtId="38" fontId="1" fillId="0" borderId="42" xfId="1" applyFont="1" applyFill="1" applyBorder="1" applyAlignment="1">
      <alignment horizontal="right" vertical="center" shrinkToFit="1"/>
    </xf>
    <xf numFmtId="0" fontId="15" fillId="0" borderId="79" xfId="0" applyNumberFormat="1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center" vertical="center"/>
    </xf>
    <xf numFmtId="38" fontId="1" fillId="2" borderId="122" xfId="1" applyFont="1" applyFill="1" applyBorder="1" applyAlignment="1">
      <alignment horizontal="right" vertical="center"/>
    </xf>
    <xf numFmtId="179" fontId="1" fillId="2" borderId="93" xfId="1" applyNumberFormat="1" applyFont="1" applyFill="1" applyBorder="1" applyAlignment="1" applyProtection="1">
      <alignment horizontal="right" vertical="center"/>
      <protection locked="0"/>
    </xf>
    <xf numFmtId="179" fontId="1" fillId="2" borderId="92" xfId="1" applyNumberFormat="1" applyFont="1" applyFill="1" applyBorder="1" applyAlignment="1" applyProtection="1">
      <alignment horizontal="right" vertical="center"/>
      <protection locked="0"/>
    </xf>
    <xf numFmtId="38" fontId="1" fillId="2" borderId="64" xfId="1" applyNumberFormat="1" applyFont="1" applyFill="1" applyBorder="1" applyAlignment="1" applyProtection="1">
      <alignment horizontal="right" vertical="center"/>
      <protection locked="0"/>
    </xf>
    <xf numFmtId="38" fontId="1" fillId="2" borderId="34" xfId="1" applyNumberFormat="1" applyFont="1" applyFill="1" applyBorder="1" applyAlignment="1" applyProtection="1">
      <alignment horizontal="right" vertical="center"/>
      <protection locked="0"/>
    </xf>
    <xf numFmtId="38" fontId="1" fillId="2" borderId="92" xfId="1" applyNumberFormat="1" applyFont="1" applyFill="1" applyBorder="1" applyAlignment="1" applyProtection="1">
      <alignment horizontal="right" vertical="center"/>
      <protection locked="0"/>
    </xf>
    <xf numFmtId="38" fontId="1" fillId="0" borderId="64" xfId="1" applyFont="1" applyFill="1" applyBorder="1" applyAlignment="1">
      <alignment horizontal="right" vertical="center"/>
    </xf>
    <xf numFmtId="38" fontId="1" fillId="0" borderId="92" xfId="1" applyFont="1" applyFill="1" applyBorder="1" applyAlignment="1">
      <alignment horizontal="right" vertical="center"/>
    </xf>
    <xf numFmtId="38" fontId="1" fillId="0" borderId="34" xfId="1" applyFont="1" applyFill="1" applyBorder="1" applyAlignment="1">
      <alignment horizontal="right" vertical="center"/>
    </xf>
    <xf numFmtId="38" fontId="1" fillId="0" borderId="85" xfId="1" applyFont="1" applyFill="1" applyBorder="1" applyAlignment="1">
      <alignment horizontal="right" vertical="center"/>
    </xf>
    <xf numFmtId="179" fontId="1" fillId="2" borderId="64" xfId="1" applyNumberFormat="1" applyFont="1" applyFill="1" applyBorder="1" applyAlignment="1" applyProtection="1">
      <alignment horizontal="right" vertical="center"/>
      <protection locked="0"/>
    </xf>
    <xf numFmtId="180" fontId="1" fillId="2" borderId="64" xfId="1" applyNumberFormat="1" applyFont="1" applyFill="1" applyBorder="1" applyAlignment="1" applyProtection="1">
      <alignment horizontal="right" vertical="center"/>
      <protection locked="0"/>
    </xf>
    <xf numFmtId="180" fontId="1" fillId="2" borderId="34" xfId="1" applyNumberFormat="1" applyFont="1" applyFill="1" applyBorder="1" applyAlignment="1" applyProtection="1">
      <alignment horizontal="right" vertical="center"/>
      <protection locked="0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91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71" xfId="0" applyFont="1" applyFill="1" applyBorder="1" applyAlignment="1">
      <alignment horizontal="right" vertical="top"/>
    </xf>
    <xf numFmtId="0" fontId="9" fillId="0" borderId="72" xfId="0" applyFont="1" applyFill="1" applyBorder="1" applyAlignment="1">
      <alignment horizontal="right" vertical="top"/>
    </xf>
    <xf numFmtId="0" fontId="9" fillId="0" borderId="73" xfId="0" applyFont="1" applyFill="1" applyBorder="1" applyAlignment="1">
      <alignment horizontal="right" vertical="top"/>
    </xf>
    <xf numFmtId="0" fontId="9" fillId="0" borderId="74" xfId="0" applyFont="1" applyFill="1" applyBorder="1" applyAlignment="1">
      <alignment horizontal="right" vertical="top"/>
    </xf>
    <xf numFmtId="0" fontId="9" fillId="0" borderId="75" xfId="0" applyFont="1" applyFill="1" applyBorder="1" applyAlignment="1">
      <alignment horizontal="right" vertical="top"/>
    </xf>
    <xf numFmtId="0" fontId="9" fillId="0" borderId="76" xfId="0" applyFont="1" applyFill="1" applyBorder="1" applyAlignment="1">
      <alignment horizontal="right" vertical="top"/>
    </xf>
    <xf numFmtId="0" fontId="9" fillId="0" borderId="3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38" fontId="13" fillId="2" borderId="37" xfId="1" applyFont="1" applyFill="1" applyBorder="1" applyAlignment="1" applyProtection="1">
      <alignment horizontal="right" vertical="center"/>
      <protection locked="0"/>
    </xf>
    <xf numFmtId="38" fontId="13" fillId="2" borderId="49" xfId="1" applyFont="1" applyFill="1" applyBorder="1" applyAlignment="1" applyProtection="1">
      <alignment horizontal="right" vertical="center"/>
      <protection locked="0"/>
    </xf>
    <xf numFmtId="38" fontId="13" fillId="2" borderId="65" xfId="1" applyFont="1" applyFill="1" applyBorder="1" applyAlignment="1" applyProtection="1">
      <alignment horizontal="right" vertical="center"/>
      <protection locked="0"/>
    </xf>
    <xf numFmtId="38" fontId="13" fillId="2" borderId="56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76" fontId="5" fillId="2" borderId="70" xfId="0" applyNumberFormat="1" applyFont="1" applyFill="1" applyBorder="1" applyAlignment="1" applyProtection="1">
      <alignment horizontal="center" vertical="center"/>
      <protection locked="0"/>
    </xf>
    <xf numFmtId="176" fontId="0" fillId="2" borderId="45" xfId="0" applyNumberFormat="1" applyFill="1" applyBorder="1" applyAlignment="1" applyProtection="1">
      <alignment horizontal="center" vertical="center"/>
      <protection locked="0"/>
    </xf>
    <xf numFmtId="176" fontId="0" fillId="2" borderId="46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12" fillId="2" borderId="70" xfId="0" applyNumberFormat="1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70" xfId="0" applyFont="1" applyFill="1" applyBorder="1" applyAlignment="1" applyProtection="1">
      <alignment horizontal="center" vertical="center"/>
      <protection locked="0"/>
    </xf>
    <xf numFmtId="178" fontId="12" fillId="2" borderId="16" xfId="0" applyNumberFormat="1" applyFont="1" applyFill="1" applyBorder="1" applyAlignment="1" applyProtection="1">
      <alignment horizontal="center" vertical="center"/>
      <protection locked="0"/>
    </xf>
    <xf numFmtId="178" fontId="12" fillId="2" borderId="51" xfId="0" applyNumberFormat="1" applyFont="1" applyFill="1" applyBorder="1" applyAlignment="1" applyProtection="1">
      <alignment horizontal="center" vertical="center"/>
      <protection locked="0"/>
    </xf>
    <xf numFmtId="0" fontId="0" fillId="2" borderId="131" xfId="0" applyFont="1" applyFill="1" applyBorder="1" applyProtection="1">
      <alignment vertical="center"/>
      <protection locked="0"/>
    </xf>
    <xf numFmtId="38" fontId="7" fillId="0" borderId="135" xfId="1" applyFont="1" applyFill="1" applyBorder="1" applyAlignment="1">
      <alignment horizontal="center" vertical="center"/>
    </xf>
    <xf numFmtId="38" fontId="7" fillId="0" borderId="136" xfId="1" applyFont="1" applyFill="1" applyBorder="1" applyAlignment="1">
      <alignment horizontal="center" vertical="center"/>
    </xf>
    <xf numFmtId="38" fontId="7" fillId="0" borderId="137" xfId="1" applyFont="1" applyFill="1" applyBorder="1" applyAlignment="1">
      <alignment horizontal="center" vertical="center"/>
    </xf>
    <xf numFmtId="38" fontId="7" fillId="0" borderId="138" xfId="1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16" fillId="0" borderId="139" xfId="0" applyFont="1" applyFill="1" applyBorder="1" applyAlignment="1" applyProtection="1">
      <alignment horizontal="center" vertical="center"/>
    </xf>
    <xf numFmtId="0" fontId="16" fillId="0" borderId="140" xfId="0" applyFont="1" applyFill="1" applyBorder="1" applyAlignment="1" applyProtection="1">
      <alignment horizontal="center" vertical="center"/>
    </xf>
    <xf numFmtId="0" fontId="8" fillId="0" borderId="106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38" fontId="1" fillId="0" borderId="147" xfId="1" applyFont="1" applyFill="1" applyBorder="1" applyAlignment="1">
      <alignment horizontal="right" vertical="center"/>
    </xf>
    <xf numFmtId="38" fontId="1" fillId="0" borderId="148" xfId="1" applyFont="1" applyFill="1" applyBorder="1" applyAlignment="1">
      <alignment horizontal="right" vertical="center"/>
    </xf>
    <xf numFmtId="38" fontId="1" fillId="0" borderId="149" xfId="1" applyFont="1" applyFill="1" applyBorder="1" applyAlignment="1">
      <alignment horizontal="right" vertical="center"/>
    </xf>
    <xf numFmtId="38" fontId="1" fillId="0" borderId="150" xfId="1" applyFont="1" applyFill="1" applyBorder="1" applyAlignment="1">
      <alignment horizontal="right" vertical="center"/>
    </xf>
    <xf numFmtId="38" fontId="1" fillId="0" borderId="151" xfId="1" applyFont="1" applyFill="1" applyBorder="1" applyAlignment="1">
      <alignment horizontal="right" vertical="center"/>
    </xf>
    <xf numFmtId="38" fontId="1" fillId="0" borderId="124" xfId="1" applyFont="1" applyFill="1" applyBorder="1" applyAlignment="1">
      <alignment horizontal="center" vertical="center"/>
    </xf>
    <xf numFmtId="38" fontId="1" fillId="0" borderId="126" xfId="1" applyFont="1" applyFill="1" applyBorder="1" applyAlignment="1">
      <alignment horizontal="center" vertical="center"/>
    </xf>
    <xf numFmtId="38" fontId="1" fillId="0" borderId="125" xfId="1" applyFont="1" applyFill="1" applyBorder="1" applyAlignment="1">
      <alignment horizontal="center" vertical="center"/>
    </xf>
    <xf numFmtId="38" fontId="1" fillId="0" borderId="151" xfId="1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 wrapText="1"/>
    </xf>
    <xf numFmtId="0" fontId="6" fillId="0" borderId="15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top"/>
    </xf>
    <xf numFmtId="0" fontId="5" fillId="0" borderId="158" xfId="0" applyFont="1" applyFill="1" applyBorder="1" applyAlignment="1">
      <alignment horizontal="center" vertical="top"/>
    </xf>
    <xf numFmtId="0" fontId="5" fillId="0" borderId="114" xfId="0" applyFont="1" applyFill="1" applyBorder="1" applyAlignment="1">
      <alignment horizontal="center" vertical="top"/>
    </xf>
    <xf numFmtId="0" fontId="5" fillId="0" borderId="111" xfId="0" applyFont="1" applyFill="1" applyBorder="1" applyAlignment="1">
      <alignment horizontal="center" vertical="top"/>
    </xf>
    <xf numFmtId="0" fontId="5" fillId="0" borderId="112" xfId="0" applyFont="1" applyFill="1" applyBorder="1" applyAlignment="1">
      <alignment horizontal="center" vertical="top"/>
    </xf>
    <xf numFmtId="0" fontId="4" fillId="0" borderId="159" xfId="0" applyFont="1" applyFill="1" applyBorder="1" applyAlignment="1">
      <alignment horizontal="center" vertical="center"/>
    </xf>
    <xf numFmtId="0" fontId="4" fillId="0" borderId="160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47"/>
  <sheetViews>
    <sheetView tabSelected="1" workbookViewId="0">
      <selection activeCell="E2" sqref="E2:F2"/>
    </sheetView>
  </sheetViews>
  <sheetFormatPr defaultColWidth="9" defaultRowHeight="13.2"/>
  <cols>
    <col min="1" max="1" width="2.33203125" style="1" customWidth="1"/>
    <col min="2" max="2" width="5.109375" style="1" customWidth="1"/>
    <col min="3" max="3" width="3.77734375" style="1" customWidth="1"/>
    <col min="4" max="4" width="3.33203125" style="1" customWidth="1"/>
    <col min="5" max="6" width="6.21875" style="1" customWidth="1"/>
    <col min="7" max="8" width="3.109375" style="1" customWidth="1"/>
    <col min="9" max="10" width="6.21875" style="1" customWidth="1"/>
    <col min="11" max="11" width="1.33203125" style="1" customWidth="1"/>
    <col min="12" max="12" width="5.33203125" style="1" customWidth="1"/>
    <col min="13" max="13" width="6.21875" style="1" customWidth="1"/>
    <col min="14" max="14" width="5" style="1" customWidth="1"/>
    <col min="15" max="15" width="2.44140625" style="1" customWidth="1"/>
    <col min="16" max="16" width="2.77734375" style="1" customWidth="1"/>
    <col min="17" max="17" width="1.44140625" style="1" customWidth="1"/>
    <col min="18" max="19" width="1.33203125" style="1" customWidth="1"/>
    <col min="20" max="20" width="3.109375" style="1" customWidth="1"/>
    <col min="21" max="22" width="3" style="1" customWidth="1"/>
    <col min="23" max="23" width="2.6640625" style="1" customWidth="1"/>
    <col min="24" max="24" width="2.88671875" style="1" customWidth="1"/>
    <col min="25" max="25" width="3" style="1" customWidth="1"/>
    <col min="26" max="26" width="1.44140625" style="1" customWidth="1"/>
    <col min="27" max="27" width="3.21875" style="1" customWidth="1"/>
    <col min="28" max="28" width="2.21875" style="1" customWidth="1"/>
    <col min="29" max="29" width="4.33203125" style="1" customWidth="1"/>
    <col min="30" max="30" width="5.44140625" style="1" customWidth="1"/>
    <col min="31" max="37" width="3.109375" style="1" customWidth="1"/>
    <col min="38" max="38" width="1.33203125" style="1" customWidth="1"/>
    <col min="39" max="39" width="4.77734375" style="1" customWidth="1"/>
    <col min="40" max="40" width="3.33203125" style="1" customWidth="1"/>
    <col min="41" max="41" width="4.33203125" style="1" customWidth="1"/>
    <col min="42" max="42" width="4.109375" style="1" customWidth="1"/>
    <col min="43" max="43" width="2.44140625" style="1" customWidth="1"/>
    <col min="44" max="44" width="1.44140625" style="1" customWidth="1"/>
    <col min="45" max="45" width="4.6640625" style="1" customWidth="1"/>
    <col min="46" max="46" width="2.33203125" style="1" customWidth="1"/>
    <col min="47" max="47" width="7.33203125" style="1" customWidth="1"/>
    <col min="48" max="48" width="2.6640625" style="1" customWidth="1"/>
    <col min="49" max="49" width="1.109375" style="1" customWidth="1"/>
    <col min="50" max="16384" width="9" style="1"/>
  </cols>
  <sheetData>
    <row r="1" spans="2:54" ht="25.5" customHeight="1">
      <c r="B1" s="6" t="s">
        <v>0</v>
      </c>
      <c r="C1" s="6"/>
      <c r="D1" s="6"/>
      <c r="E1" s="6"/>
      <c r="F1" s="383" t="s">
        <v>49</v>
      </c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2:54" ht="13.8" thickBot="1">
      <c r="B2" s="138" t="s">
        <v>85</v>
      </c>
      <c r="C2" s="139"/>
      <c r="D2" s="139"/>
      <c r="E2" s="126"/>
      <c r="F2" s="126"/>
      <c r="G2" s="7"/>
      <c r="H2" s="7"/>
      <c r="I2" s="7"/>
      <c r="J2" s="7"/>
      <c r="K2" s="7"/>
      <c r="L2" s="7"/>
      <c r="M2" s="8"/>
      <c r="N2" s="6"/>
      <c r="O2" s="9" t="s">
        <v>50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2:54" ht="15" customHeight="1">
      <c r="B3" s="136" t="s">
        <v>84</v>
      </c>
      <c r="C3" s="137"/>
      <c r="D3" s="137"/>
      <c r="E3" s="127"/>
      <c r="F3" s="127"/>
      <c r="G3" s="127"/>
      <c r="H3" s="127"/>
      <c r="I3" s="127"/>
      <c r="J3" s="127"/>
      <c r="K3" s="127"/>
      <c r="L3" s="127"/>
      <c r="M3" s="12"/>
      <c r="N3" s="6"/>
      <c r="O3" s="384" t="s">
        <v>52</v>
      </c>
      <c r="P3" s="385"/>
      <c r="Q3" s="385"/>
      <c r="R3" s="385" t="s">
        <v>53</v>
      </c>
      <c r="S3" s="385"/>
      <c r="T3" s="385"/>
      <c r="U3" s="133" t="s">
        <v>54</v>
      </c>
      <c r="V3" s="129"/>
      <c r="W3" s="133" t="s">
        <v>55</v>
      </c>
      <c r="X3" s="128"/>
      <c r="Y3" s="128"/>
      <c r="Z3" s="128"/>
      <c r="AA3" s="128"/>
      <c r="AB3" s="128" t="s">
        <v>56</v>
      </c>
      <c r="AC3" s="129"/>
      <c r="AD3" s="14" t="s">
        <v>57</v>
      </c>
      <c r="AE3" s="6"/>
      <c r="AF3" s="15" t="s">
        <v>64</v>
      </c>
      <c r="AG3" s="16"/>
      <c r="AH3" s="17"/>
      <c r="AI3" s="17"/>
      <c r="AJ3" s="17"/>
      <c r="AK3" s="17"/>
      <c r="AL3" s="17"/>
      <c r="AM3" s="16" t="s">
        <v>65</v>
      </c>
      <c r="AN3" s="17"/>
      <c r="AO3" s="17"/>
      <c r="AP3" s="17"/>
      <c r="AQ3" s="17"/>
      <c r="AR3" s="16" t="s">
        <v>66</v>
      </c>
      <c r="AS3" s="18"/>
      <c r="AT3" s="17"/>
      <c r="AU3" s="17"/>
      <c r="AV3" s="17"/>
      <c r="AW3" s="19"/>
      <c r="AX3" s="6"/>
      <c r="AY3" s="6"/>
      <c r="AZ3" s="6"/>
      <c r="BA3" s="6"/>
      <c r="BB3" s="6"/>
    </row>
    <row r="4" spans="2:54" ht="15" customHeight="1">
      <c r="B4" s="99"/>
      <c r="C4" s="100"/>
      <c r="D4" s="100"/>
      <c r="E4" s="127"/>
      <c r="F4" s="127"/>
      <c r="G4" s="127"/>
      <c r="H4" s="127"/>
      <c r="I4" s="127"/>
      <c r="J4" s="127"/>
      <c r="K4" s="127"/>
      <c r="L4" s="127"/>
      <c r="M4" s="12"/>
      <c r="N4" s="6"/>
      <c r="O4" s="390"/>
      <c r="P4" s="391"/>
      <c r="Q4" s="391"/>
      <c r="R4" s="130"/>
      <c r="S4" s="132"/>
      <c r="T4" s="131"/>
      <c r="U4" s="130"/>
      <c r="V4" s="131"/>
      <c r="W4" s="130"/>
      <c r="X4" s="132"/>
      <c r="Y4" s="132"/>
      <c r="Z4" s="132"/>
      <c r="AA4" s="132"/>
      <c r="AB4" s="130"/>
      <c r="AC4" s="131"/>
      <c r="AD4" s="88"/>
      <c r="AE4" s="6"/>
      <c r="AF4" s="21"/>
      <c r="AG4" s="22"/>
      <c r="AH4" s="389"/>
      <c r="AI4" s="387"/>
      <c r="AJ4" s="387"/>
      <c r="AK4" s="388"/>
      <c r="AL4" s="23"/>
      <c r="AM4" s="24">
        <v>1</v>
      </c>
      <c r="AN4" s="23" t="s">
        <v>78</v>
      </c>
      <c r="AO4" s="23"/>
      <c r="AP4" s="104"/>
      <c r="AQ4" s="5"/>
      <c r="AR4" s="11"/>
      <c r="AS4" s="23" t="s">
        <v>68</v>
      </c>
      <c r="AT4" s="11"/>
      <c r="AU4" s="11"/>
      <c r="AV4" s="105"/>
      <c r="AW4" s="25"/>
      <c r="AX4" s="6"/>
      <c r="AY4" s="6"/>
      <c r="AZ4" s="6"/>
      <c r="BA4" s="6"/>
      <c r="BB4" s="6"/>
    </row>
    <row r="5" spans="2:54" ht="15" customHeight="1">
      <c r="B5" s="101"/>
      <c r="C5" s="98"/>
      <c r="D5" s="98"/>
      <c r="E5" s="98"/>
      <c r="F5" s="98"/>
      <c r="G5" s="98"/>
      <c r="H5" s="98"/>
      <c r="I5" s="102"/>
      <c r="J5" s="102"/>
      <c r="K5" s="102"/>
      <c r="L5" s="102"/>
      <c r="M5" s="12"/>
      <c r="N5" s="6"/>
      <c r="O5" s="26" t="s">
        <v>51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"/>
      <c r="AC5" s="6"/>
      <c r="AD5" s="6"/>
      <c r="AE5" s="6"/>
      <c r="AF5" s="21"/>
      <c r="AG5" s="382"/>
      <c r="AH5" s="382"/>
      <c r="AI5" s="382"/>
      <c r="AJ5" s="382"/>
      <c r="AK5" s="382"/>
      <c r="AL5" s="23"/>
      <c r="AM5" s="24">
        <v>2</v>
      </c>
      <c r="AN5" s="23" t="s">
        <v>79</v>
      </c>
      <c r="AO5" s="23"/>
      <c r="AP5" s="90"/>
      <c r="AQ5" s="5"/>
      <c r="AR5" s="11"/>
      <c r="AS5" s="23" t="s">
        <v>69</v>
      </c>
      <c r="AT5" s="11"/>
      <c r="AU5" s="11"/>
      <c r="AV5" s="91"/>
      <c r="AW5" s="25"/>
      <c r="AX5" s="6"/>
      <c r="AY5" s="6"/>
      <c r="AZ5" s="6"/>
      <c r="BA5" s="6"/>
      <c r="BB5" s="6"/>
    </row>
    <row r="6" spans="2:54" ht="15" customHeight="1">
      <c r="B6" s="134" t="s">
        <v>80</v>
      </c>
      <c r="C6" s="135"/>
      <c r="D6" s="135"/>
      <c r="E6" s="125"/>
      <c r="F6" s="125"/>
      <c r="G6" s="125"/>
      <c r="H6" s="125"/>
      <c r="I6" s="125"/>
      <c r="J6" s="125"/>
      <c r="K6" s="125"/>
      <c r="L6" s="125"/>
      <c r="M6" s="103"/>
      <c r="N6" s="6"/>
      <c r="O6" s="386"/>
      <c r="P6" s="387"/>
      <c r="Q6" s="387"/>
      <c r="R6" s="387"/>
      <c r="S6" s="388"/>
      <c r="T6" s="27" t="s">
        <v>58</v>
      </c>
      <c r="U6" s="386"/>
      <c r="V6" s="387"/>
      <c r="W6" s="387"/>
      <c r="X6" s="387"/>
      <c r="Y6" s="387"/>
      <c r="Z6" s="388"/>
      <c r="AA6" s="27" t="s">
        <v>58</v>
      </c>
      <c r="AB6" s="386"/>
      <c r="AC6" s="388"/>
      <c r="AD6" s="6"/>
      <c r="AE6" s="6"/>
      <c r="AF6" s="28"/>
      <c r="AG6" s="382"/>
      <c r="AH6" s="382"/>
      <c r="AI6" s="382"/>
      <c r="AJ6" s="382"/>
      <c r="AK6" s="382"/>
      <c r="AL6" s="11"/>
      <c r="AM6" s="6"/>
      <c r="AN6" s="6"/>
      <c r="AO6" s="6"/>
      <c r="AP6" s="11"/>
      <c r="AQ6" s="11"/>
      <c r="AR6" s="11"/>
      <c r="AS6" s="13" t="s">
        <v>70</v>
      </c>
      <c r="AT6" s="373"/>
      <c r="AU6" s="374"/>
      <c r="AV6" s="29" t="s">
        <v>36</v>
      </c>
      <c r="AW6" s="30"/>
      <c r="AX6" s="6"/>
      <c r="AY6" s="6"/>
      <c r="AZ6" s="6"/>
      <c r="BA6" s="6"/>
      <c r="BB6" s="6"/>
    </row>
    <row r="7" spans="2:54" ht="15" customHeight="1">
      <c r="B7" s="10"/>
      <c r="C7" s="11"/>
      <c r="D7" s="11"/>
      <c r="E7" s="11"/>
      <c r="F7" s="11"/>
      <c r="G7" s="11"/>
      <c r="H7" s="11"/>
      <c r="I7" s="102"/>
      <c r="J7" s="102"/>
      <c r="K7" s="102"/>
      <c r="L7" s="102"/>
      <c r="M7" s="12"/>
      <c r="N7" s="6"/>
      <c r="O7" s="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6"/>
      <c r="AC7" s="6"/>
      <c r="AD7" s="6"/>
      <c r="AE7" s="6"/>
      <c r="AF7" s="31" t="s">
        <v>67</v>
      </c>
      <c r="AG7" s="20"/>
      <c r="AH7" s="23"/>
      <c r="AI7" s="23"/>
      <c r="AJ7" s="23"/>
      <c r="AK7" s="23"/>
      <c r="AL7" s="23"/>
      <c r="AM7" s="6"/>
      <c r="AN7" s="6"/>
      <c r="AO7" s="6"/>
      <c r="AP7" s="23"/>
      <c r="AQ7" s="23"/>
      <c r="AR7" s="23"/>
      <c r="AS7" s="32" t="s">
        <v>71</v>
      </c>
      <c r="AT7" s="375"/>
      <c r="AU7" s="376"/>
      <c r="AV7" s="33" t="s">
        <v>36</v>
      </c>
      <c r="AW7" s="30"/>
      <c r="AX7" s="6"/>
      <c r="AY7" s="6"/>
      <c r="AZ7" s="6"/>
      <c r="BA7" s="6"/>
      <c r="BB7" s="6"/>
    </row>
    <row r="8" spans="2:54" ht="15" customHeight="1" thickBot="1">
      <c r="B8" s="134" t="s">
        <v>83</v>
      </c>
      <c r="C8" s="135"/>
      <c r="D8" s="135"/>
      <c r="E8" s="125"/>
      <c r="F8" s="125"/>
      <c r="G8" s="125"/>
      <c r="H8" s="125"/>
      <c r="I8" s="125"/>
      <c r="J8" s="125"/>
      <c r="K8" s="125"/>
      <c r="L8" s="125"/>
      <c r="M8" s="12" t="s">
        <v>75</v>
      </c>
      <c r="N8" s="6"/>
      <c r="O8" s="9" t="s">
        <v>59</v>
      </c>
      <c r="P8" s="9"/>
      <c r="Q8" s="9"/>
      <c r="R8" s="9"/>
      <c r="S8" s="9"/>
      <c r="T8" s="9"/>
      <c r="U8" s="34" t="s">
        <v>60</v>
      </c>
      <c r="V8" s="34"/>
      <c r="W8" s="9"/>
      <c r="X8" s="9"/>
      <c r="Y8" s="9"/>
      <c r="Z8" s="9"/>
      <c r="AA8" s="9"/>
      <c r="AB8" s="6"/>
      <c r="AC8" s="6"/>
      <c r="AD8" s="6"/>
      <c r="AE8" s="6"/>
      <c r="AF8" s="21"/>
      <c r="AG8" s="23" t="s">
        <v>73</v>
      </c>
      <c r="AH8" s="23"/>
      <c r="AI8" s="23"/>
      <c r="AJ8" s="104"/>
      <c r="AK8" s="23"/>
      <c r="AL8" s="35"/>
      <c r="AM8" s="35"/>
      <c r="AN8" s="35"/>
      <c r="AO8" s="35"/>
      <c r="AP8" s="35"/>
      <c r="AQ8" s="35"/>
      <c r="AR8" s="23"/>
      <c r="AS8" s="23" t="s">
        <v>72</v>
      </c>
      <c r="AT8" s="23"/>
      <c r="AU8" s="23"/>
      <c r="AV8" s="23"/>
      <c r="AW8" s="36"/>
      <c r="AX8" s="6"/>
      <c r="AY8" s="6"/>
      <c r="AZ8" s="6"/>
      <c r="BA8" s="6"/>
      <c r="BB8" s="6"/>
    </row>
    <row r="9" spans="2:54" ht="15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6"/>
      <c r="O9" s="9"/>
      <c r="P9" s="9"/>
      <c r="Q9" s="9"/>
      <c r="R9" s="9"/>
      <c r="S9" s="9"/>
      <c r="T9" s="9"/>
      <c r="U9" s="377" t="s">
        <v>62</v>
      </c>
      <c r="V9" s="377"/>
      <c r="W9" s="377"/>
      <c r="X9" s="378" t="s">
        <v>63</v>
      </c>
      <c r="Y9" s="378"/>
      <c r="Z9" s="378"/>
      <c r="AA9" s="378"/>
      <c r="AB9" s="378"/>
      <c r="AC9" s="378"/>
      <c r="AD9" s="6"/>
      <c r="AE9" s="6"/>
      <c r="AF9" s="21"/>
      <c r="AG9" s="23" t="s">
        <v>74</v>
      </c>
      <c r="AH9" s="23"/>
      <c r="AI9" s="23"/>
      <c r="AJ9" s="90"/>
      <c r="AK9" s="23"/>
      <c r="AL9" s="21"/>
      <c r="AM9" s="23"/>
      <c r="AN9" s="23"/>
      <c r="AO9" s="23"/>
      <c r="AP9" s="23"/>
      <c r="AQ9" s="36"/>
      <c r="AR9" s="21"/>
      <c r="AS9" s="379"/>
      <c r="AT9" s="380"/>
      <c r="AU9" s="380"/>
      <c r="AV9" s="381"/>
      <c r="AW9" s="41"/>
      <c r="AX9" s="6"/>
      <c r="AY9" s="6"/>
      <c r="AZ9" s="6"/>
      <c r="BA9" s="6"/>
      <c r="BB9" s="6"/>
    </row>
    <row r="10" spans="2:54" ht="15" customHeight="1" thickBot="1">
      <c r="B10" s="11"/>
      <c r="C10" s="11"/>
      <c r="D10" s="11"/>
      <c r="E10" s="6" t="s">
        <v>61</v>
      </c>
      <c r="F10" s="40" t="s">
        <v>62</v>
      </c>
      <c r="G10" s="338"/>
      <c r="H10" s="338"/>
      <c r="I10" s="338"/>
      <c r="J10" s="338"/>
      <c r="K10" s="338"/>
      <c r="L10" s="11"/>
      <c r="M10" s="11"/>
      <c r="N10" s="6"/>
      <c r="O10" s="9"/>
      <c r="P10" s="9"/>
      <c r="Q10" s="9"/>
      <c r="R10" s="9"/>
      <c r="S10" s="9"/>
      <c r="T10" s="9"/>
      <c r="U10" s="42"/>
      <c r="V10" s="42"/>
      <c r="W10" s="9"/>
      <c r="X10" s="9"/>
      <c r="Y10" s="9"/>
      <c r="Z10" s="9"/>
      <c r="AA10" s="9"/>
      <c r="AB10" s="6"/>
      <c r="AC10" s="6"/>
      <c r="AD10" s="6"/>
      <c r="AE10" s="6"/>
      <c r="AF10" s="43"/>
      <c r="AG10" s="35"/>
      <c r="AH10" s="35"/>
      <c r="AI10" s="35"/>
      <c r="AJ10" s="35"/>
      <c r="AK10" s="35"/>
      <c r="AL10" s="21"/>
      <c r="AM10" s="23"/>
      <c r="AN10" s="23"/>
      <c r="AO10" s="23"/>
      <c r="AP10" s="23"/>
      <c r="AQ10" s="36"/>
      <c r="AR10" s="43"/>
      <c r="AS10" s="87"/>
      <c r="AT10" s="44"/>
      <c r="AU10" s="44"/>
      <c r="AV10" s="44"/>
      <c r="AW10" s="45"/>
      <c r="AX10" s="6"/>
      <c r="AY10" s="6"/>
      <c r="AZ10" s="6"/>
      <c r="BA10" s="6"/>
      <c r="BB10" s="6"/>
    </row>
    <row r="11" spans="2:54" ht="9" customHeight="1">
      <c r="B11" s="6"/>
      <c r="C11" s="6"/>
      <c r="D11" s="6"/>
      <c r="E11" s="6"/>
      <c r="F11" s="40"/>
      <c r="G11" s="339"/>
      <c r="H11" s="339"/>
      <c r="I11" s="339"/>
      <c r="J11" s="339"/>
      <c r="K11" s="33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40"/>
      <c r="Y11" s="340"/>
      <c r="Z11" s="340"/>
      <c r="AA11" s="340"/>
      <c r="AB11" s="340"/>
      <c r="AC11" s="340"/>
      <c r="AD11" s="6"/>
      <c r="AE11" s="6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6"/>
      <c r="AY11" s="6"/>
      <c r="AZ11" s="6"/>
      <c r="BA11" s="6"/>
      <c r="BB11" s="6"/>
    </row>
    <row r="12" spans="2:54">
      <c r="B12" s="341" t="s">
        <v>24</v>
      </c>
      <c r="C12" s="342"/>
      <c r="D12" s="343"/>
      <c r="E12" s="347" t="s">
        <v>23</v>
      </c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  <c r="Z12" s="46"/>
      <c r="AA12" s="350" t="s">
        <v>35</v>
      </c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2"/>
      <c r="AX12" s="6"/>
      <c r="AY12" s="6"/>
      <c r="AZ12" s="6"/>
      <c r="BA12" s="6"/>
      <c r="BB12" s="6"/>
    </row>
    <row r="13" spans="2:54" s="3" customFormat="1" ht="15" customHeight="1">
      <c r="B13" s="344"/>
      <c r="C13" s="345"/>
      <c r="D13" s="346"/>
      <c r="E13" s="353" t="s">
        <v>9</v>
      </c>
      <c r="F13" s="354"/>
      <c r="G13" s="354"/>
      <c r="H13" s="355"/>
      <c r="I13" s="356" t="s">
        <v>10</v>
      </c>
      <c r="J13" s="356"/>
      <c r="K13" s="356"/>
      <c r="L13" s="356"/>
      <c r="M13" s="353" t="s">
        <v>11</v>
      </c>
      <c r="N13" s="354"/>
      <c r="O13" s="354"/>
      <c r="P13" s="354"/>
      <c r="Q13" s="355"/>
      <c r="R13" s="353" t="s">
        <v>76</v>
      </c>
      <c r="S13" s="354"/>
      <c r="T13" s="354"/>
      <c r="U13" s="354"/>
      <c r="V13" s="354"/>
      <c r="W13" s="354"/>
      <c r="X13" s="354"/>
      <c r="Y13" s="357"/>
      <c r="Z13" s="9"/>
      <c r="AA13" s="358" t="s">
        <v>16</v>
      </c>
      <c r="AB13" s="355"/>
      <c r="AC13" s="355"/>
      <c r="AD13" s="355"/>
      <c r="AE13" s="356"/>
      <c r="AF13" s="356" t="s">
        <v>15</v>
      </c>
      <c r="AG13" s="356"/>
      <c r="AH13" s="356"/>
      <c r="AI13" s="356"/>
      <c r="AJ13" s="356"/>
      <c r="AK13" s="356"/>
      <c r="AL13" s="353" t="s">
        <v>77</v>
      </c>
      <c r="AM13" s="354"/>
      <c r="AN13" s="354"/>
      <c r="AO13" s="354"/>
      <c r="AP13" s="354"/>
      <c r="AQ13" s="355"/>
      <c r="AR13" s="353"/>
      <c r="AS13" s="354"/>
      <c r="AT13" s="354"/>
      <c r="AU13" s="354"/>
      <c r="AV13" s="354"/>
      <c r="AW13" s="357"/>
      <c r="AX13" s="9"/>
      <c r="AY13" s="9"/>
      <c r="AZ13" s="9"/>
      <c r="BA13" s="9"/>
      <c r="BB13" s="9"/>
    </row>
    <row r="14" spans="2:54" s="3" customFormat="1" ht="38.25" customHeight="1" thickBot="1">
      <c r="B14" s="344"/>
      <c r="C14" s="345"/>
      <c r="D14" s="346"/>
      <c r="E14" s="359"/>
      <c r="F14" s="360"/>
      <c r="G14" s="360"/>
      <c r="H14" s="361"/>
      <c r="I14" s="362" t="s">
        <v>12</v>
      </c>
      <c r="J14" s="362"/>
      <c r="K14" s="362"/>
      <c r="L14" s="362"/>
      <c r="M14" s="363" t="s">
        <v>13</v>
      </c>
      <c r="N14" s="364"/>
      <c r="O14" s="364"/>
      <c r="P14" s="364"/>
      <c r="Q14" s="365"/>
      <c r="R14" s="363" t="s">
        <v>14</v>
      </c>
      <c r="S14" s="364"/>
      <c r="T14" s="364"/>
      <c r="U14" s="364"/>
      <c r="V14" s="364"/>
      <c r="W14" s="364"/>
      <c r="X14" s="364"/>
      <c r="Y14" s="366"/>
      <c r="Z14" s="9"/>
      <c r="AA14" s="367" t="s">
        <v>17</v>
      </c>
      <c r="AB14" s="368"/>
      <c r="AC14" s="368"/>
      <c r="AD14" s="368"/>
      <c r="AE14" s="369"/>
      <c r="AF14" s="369" t="s">
        <v>18</v>
      </c>
      <c r="AG14" s="369"/>
      <c r="AH14" s="369"/>
      <c r="AI14" s="369"/>
      <c r="AJ14" s="369"/>
      <c r="AK14" s="369"/>
      <c r="AL14" s="370" t="s">
        <v>19</v>
      </c>
      <c r="AM14" s="371"/>
      <c r="AN14" s="371"/>
      <c r="AO14" s="371"/>
      <c r="AP14" s="371"/>
      <c r="AQ14" s="372"/>
      <c r="AR14" s="403"/>
      <c r="AS14" s="404"/>
      <c r="AT14" s="404"/>
      <c r="AU14" s="404"/>
      <c r="AV14" s="404"/>
      <c r="AW14" s="405"/>
      <c r="AX14" s="9"/>
      <c r="AY14" s="9"/>
      <c r="AZ14" s="9"/>
      <c r="BA14" s="9"/>
      <c r="BB14" s="9"/>
    </row>
    <row r="15" spans="2:54" s="2" customFormat="1" ht="18.75" customHeight="1">
      <c r="B15" s="332" t="s">
        <v>6</v>
      </c>
      <c r="C15" s="333"/>
      <c r="D15" s="334"/>
      <c r="E15" s="47" t="s">
        <v>1</v>
      </c>
      <c r="F15" s="325" t="s">
        <v>2</v>
      </c>
      <c r="G15" s="326"/>
      <c r="H15" s="327"/>
      <c r="I15" s="48" t="s">
        <v>1</v>
      </c>
      <c r="J15" s="325" t="s">
        <v>2</v>
      </c>
      <c r="K15" s="326"/>
      <c r="L15" s="327"/>
      <c r="M15" s="48" t="s">
        <v>1</v>
      </c>
      <c r="N15" s="325" t="s">
        <v>2</v>
      </c>
      <c r="O15" s="326"/>
      <c r="P15" s="326"/>
      <c r="Q15" s="327"/>
      <c r="R15" s="325" t="s">
        <v>1</v>
      </c>
      <c r="S15" s="326"/>
      <c r="T15" s="327"/>
      <c r="U15" s="325" t="s">
        <v>2</v>
      </c>
      <c r="V15" s="326"/>
      <c r="W15" s="326"/>
      <c r="X15" s="326"/>
      <c r="Y15" s="335"/>
      <c r="Z15" s="27"/>
      <c r="AA15" s="336" t="s">
        <v>1</v>
      </c>
      <c r="AB15" s="337"/>
      <c r="AC15" s="325" t="s">
        <v>2</v>
      </c>
      <c r="AD15" s="326"/>
      <c r="AE15" s="327"/>
      <c r="AF15" s="325" t="s">
        <v>1</v>
      </c>
      <c r="AG15" s="327"/>
      <c r="AH15" s="325" t="s">
        <v>2</v>
      </c>
      <c r="AI15" s="326"/>
      <c r="AJ15" s="326"/>
      <c r="AK15" s="327"/>
      <c r="AL15" s="325" t="s">
        <v>1</v>
      </c>
      <c r="AM15" s="327"/>
      <c r="AN15" s="325" t="s">
        <v>2</v>
      </c>
      <c r="AO15" s="326"/>
      <c r="AP15" s="326"/>
      <c r="AQ15" s="327"/>
      <c r="AR15" s="406"/>
      <c r="AS15" s="407"/>
      <c r="AT15" s="406"/>
      <c r="AU15" s="408"/>
      <c r="AV15" s="408"/>
      <c r="AW15" s="409"/>
      <c r="AX15" s="27"/>
      <c r="AY15" s="27"/>
      <c r="AZ15" s="27"/>
      <c r="BA15" s="27"/>
      <c r="BB15" s="27"/>
    </row>
    <row r="16" spans="2:54" ht="9.75" customHeight="1">
      <c r="B16" s="49"/>
      <c r="C16" s="50"/>
      <c r="D16" s="50"/>
      <c r="E16" s="51" t="s">
        <v>7</v>
      </c>
      <c r="F16" s="328" t="s">
        <v>8</v>
      </c>
      <c r="G16" s="329"/>
      <c r="H16" s="330"/>
      <c r="I16" s="55" t="s">
        <v>7</v>
      </c>
      <c r="J16" s="328" t="s">
        <v>8</v>
      </c>
      <c r="K16" s="329"/>
      <c r="L16" s="330"/>
      <c r="M16" s="55" t="s">
        <v>7</v>
      </c>
      <c r="N16" s="328" t="s">
        <v>8</v>
      </c>
      <c r="O16" s="329"/>
      <c r="P16" s="329"/>
      <c r="Q16" s="330"/>
      <c r="R16" s="52"/>
      <c r="S16" s="53"/>
      <c r="T16" s="54" t="s">
        <v>7</v>
      </c>
      <c r="U16" s="52"/>
      <c r="V16" s="53"/>
      <c r="W16" s="53"/>
      <c r="X16" s="53"/>
      <c r="Y16" s="56" t="s">
        <v>8</v>
      </c>
      <c r="Z16" s="6"/>
      <c r="AA16" s="331" t="s">
        <v>7</v>
      </c>
      <c r="AB16" s="330"/>
      <c r="AC16" s="53"/>
      <c r="AD16" s="53"/>
      <c r="AE16" s="54" t="s">
        <v>8</v>
      </c>
      <c r="AF16" s="328" t="s">
        <v>7</v>
      </c>
      <c r="AG16" s="330"/>
      <c r="AH16" s="52"/>
      <c r="AI16" s="53"/>
      <c r="AJ16" s="53"/>
      <c r="AK16" s="54" t="s">
        <v>8</v>
      </c>
      <c r="AL16" s="53"/>
      <c r="AM16" s="54" t="s">
        <v>7</v>
      </c>
      <c r="AN16" s="52"/>
      <c r="AO16" s="53"/>
      <c r="AP16" s="53"/>
      <c r="AQ16" s="54" t="s">
        <v>8</v>
      </c>
      <c r="AR16" s="53"/>
      <c r="AS16" s="54"/>
      <c r="AT16" s="52"/>
      <c r="AU16" s="53"/>
      <c r="AV16" s="53"/>
      <c r="AW16" s="56"/>
      <c r="AX16" s="6"/>
      <c r="AY16" s="6"/>
      <c r="AZ16" s="6"/>
      <c r="BA16" s="6"/>
      <c r="BB16" s="6"/>
    </row>
    <row r="17" spans="2:54" ht="15" customHeight="1">
      <c r="B17" s="57"/>
      <c r="C17" s="58">
        <v>4</v>
      </c>
      <c r="D17" s="58" t="s">
        <v>3</v>
      </c>
      <c r="E17" s="108"/>
      <c r="F17" s="162"/>
      <c r="G17" s="163"/>
      <c r="H17" s="164"/>
      <c r="I17" s="109"/>
      <c r="J17" s="162"/>
      <c r="K17" s="163"/>
      <c r="L17" s="164"/>
      <c r="M17" s="109"/>
      <c r="N17" s="162"/>
      <c r="O17" s="163"/>
      <c r="P17" s="163"/>
      <c r="Q17" s="163"/>
      <c r="R17" s="318">
        <f>E17+I17+M17</f>
        <v>0</v>
      </c>
      <c r="S17" s="320"/>
      <c r="T17" s="319"/>
      <c r="U17" s="320">
        <f>F17+J17+N17</f>
        <v>0</v>
      </c>
      <c r="V17" s="320"/>
      <c r="W17" s="320"/>
      <c r="X17" s="320"/>
      <c r="Y17" s="321"/>
      <c r="Z17" s="6"/>
      <c r="AA17" s="313">
        <f>E17</f>
        <v>0</v>
      </c>
      <c r="AB17" s="314"/>
      <c r="AC17" s="315">
        <f>F17</f>
        <v>0</v>
      </c>
      <c r="AD17" s="316"/>
      <c r="AE17" s="317"/>
      <c r="AF17" s="322">
        <f>I17</f>
        <v>0</v>
      </c>
      <c r="AG17" s="314"/>
      <c r="AH17" s="323">
        <f>J17</f>
        <v>0</v>
      </c>
      <c r="AI17" s="324"/>
      <c r="AJ17" s="324"/>
      <c r="AK17" s="324"/>
      <c r="AL17" s="318">
        <f>AA17+AF17</f>
        <v>0</v>
      </c>
      <c r="AM17" s="319"/>
      <c r="AN17" s="320">
        <f>AC17+AH17</f>
        <v>0</v>
      </c>
      <c r="AO17" s="320"/>
      <c r="AP17" s="320"/>
      <c r="AQ17" s="320"/>
      <c r="AR17" s="410"/>
      <c r="AS17" s="411"/>
      <c r="AT17" s="412"/>
      <c r="AU17" s="412"/>
      <c r="AV17" s="412"/>
      <c r="AW17" s="413"/>
      <c r="AX17" s="6"/>
      <c r="AY17" s="6"/>
      <c r="AZ17" s="6"/>
      <c r="BA17" s="6"/>
      <c r="BB17" s="6"/>
    </row>
    <row r="18" spans="2:54" ht="15" customHeight="1">
      <c r="B18" s="59"/>
      <c r="C18" s="60">
        <v>5</v>
      </c>
      <c r="D18" s="60" t="s">
        <v>3</v>
      </c>
      <c r="E18" s="110"/>
      <c r="F18" s="157"/>
      <c r="G18" s="158"/>
      <c r="H18" s="159"/>
      <c r="I18" s="111"/>
      <c r="J18" s="157"/>
      <c r="K18" s="158"/>
      <c r="L18" s="159"/>
      <c r="M18" s="111"/>
      <c r="N18" s="157"/>
      <c r="O18" s="158"/>
      <c r="P18" s="158"/>
      <c r="Q18" s="158"/>
      <c r="R18" s="143">
        <f t="shared" ref="R18:R28" si="0">E18+I18+M18</f>
        <v>0</v>
      </c>
      <c r="S18" s="144"/>
      <c r="T18" s="173"/>
      <c r="U18" s="144">
        <f t="shared" ref="U18:U28" si="1">F18+J18+N18</f>
        <v>0</v>
      </c>
      <c r="V18" s="144"/>
      <c r="W18" s="144"/>
      <c r="X18" s="144"/>
      <c r="Y18" s="145"/>
      <c r="Z18" s="6"/>
      <c r="AA18" s="313">
        <f t="shared" ref="AA18:AA28" si="2">E18</f>
        <v>0</v>
      </c>
      <c r="AB18" s="314"/>
      <c r="AC18" s="315">
        <f t="shared" ref="AC18:AC28" si="3">F18</f>
        <v>0</v>
      </c>
      <c r="AD18" s="316"/>
      <c r="AE18" s="317"/>
      <c r="AF18" s="307">
        <f t="shared" ref="AF18:AF28" si="4">I18</f>
        <v>0</v>
      </c>
      <c r="AG18" s="308"/>
      <c r="AH18" s="160">
        <f t="shared" ref="AH18:AH28" si="5">J18</f>
        <v>0</v>
      </c>
      <c r="AI18" s="161"/>
      <c r="AJ18" s="161"/>
      <c r="AK18" s="161"/>
      <c r="AL18" s="143">
        <f>AA18+AF18</f>
        <v>0</v>
      </c>
      <c r="AM18" s="173"/>
      <c r="AN18" s="144">
        <f t="shared" ref="AN18:AN28" si="6">AC18+AH18</f>
        <v>0</v>
      </c>
      <c r="AO18" s="144"/>
      <c r="AP18" s="144"/>
      <c r="AQ18" s="144"/>
      <c r="AR18" s="146"/>
      <c r="AS18" s="148"/>
      <c r="AT18" s="147"/>
      <c r="AU18" s="147"/>
      <c r="AV18" s="147"/>
      <c r="AW18" s="414"/>
      <c r="AX18" s="6"/>
      <c r="AY18" s="6"/>
      <c r="AZ18" s="6"/>
      <c r="BA18" s="6"/>
      <c r="BB18" s="6"/>
    </row>
    <row r="19" spans="2:54" ht="15" customHeight="1">
      <c r="B19" s="59"/>
      <c r="C19" s="60">
        <v>6</v>
      </c>
      <c r="D19" s="60" t="s">
        <v>3</v>
      </c>
      <c r="E19" s="110"/>
      <c r="F19" s="157"/>
      <c r="G19" s="158"/>
      <c r="H19" s="159"/>
      <c r="I19" s="111"/>
      <c r="J19" s="157"/>
      <c r="K19" s="158"/>
      <c r="L19" s="159"/>
      <c r="M19" s="111"/>
      <c r="N19" s="157"/>
      <c r="O19" s="158"/>
      <c r="P19" s="158"/>
      <c r="Q19" s="158"/>
      <c r="R19" s="143">
        <f t="shared" si="0"/>
        <v>0</v>
      </c>
      <c r="S19" s="144"/>
      <c r="T19" s="173"/>
      <c r="U19" s="144">
        <f t="shared" si="1"/>
        <v>0</v>
      </c>
      <c r="V19" s="144"/>
      <c r="W19" s="144"/>
      <c r="X19" s="144"/>
      <c r="Y19" s="145"/>
      <c r="Z19" s="6"/>
      <c r="AA19" s="313">
        <f t="shared" si="2"/>
        <v>0</v>
      </c>
      <c r="AB19" s="314"/>
      <c r="AC19" s="315">
        <f t="shared" si="3"/>
        <v>0</v>
      </c>
      <c r="AD19" s="316"/>
      <c r="AE19" s="317"/>
      <c r="AF19" s="307">
        <f t="shared" si="4"/>
        <v>0</v>
      </c>
      <c r="AG19" s="308"/>
      <c r="AH19" s="160">
        <f t="shared" si="5"/>
        <v>0</v>
      </c>
      <c r="AI19" s="161"/>
      <c r="AJ19" s="161"/>
      <c r="AK19" s="161"/>
      <c r="AL19" s="143">
        <f t="shared" ref="AL19:AL28" si="7">AA19+AF19</f>
        <v>0</v>
      </c>
      <c r="AM19" s="173"/>
      <c r="AN19" s="144">
        <f t="shared" si="6"/>
        <v>0</v>
      </c>
      <c r="AO19" s="144"/>
      <c r="AP19" s="144"/>
      <c r="AQ19" s="144"/>
      <c r="AR19" s="146"/>
      <c r="AS19" s="148"/>
      <c r="AT19" s="147"/>
      <c r="AU19" s="147"/>
      <c r="AV19" s="147"/>
      <c r="AW19" s="414"/>
      <c r="AX19" s="6"/>
      <c r="AY19" s="6"/>
      <c r="AZ19" s="6"/>
      <c r="BA19" s="6"/>
      <c r="BB19" s="6"/>
    </row>
    <row r="20" spans="2:54" ht="15" customHeight="1">
      <c r="B20" s="59"/>
      <c r="C20" s="60">
        <v>7</v>
      </c>
      <c r="D20" s="60" t="s">
        <v>3</v>
      </c>
      <c r="E20" s="110"/>
      <c r="F20" s="157"/>
      <c r="G20" s="158"/>
      <c r="H20" s="159"/>
      <c r="I20" s="111"/>
      <c r="J20" s="157"/>
      <c r="K20" s="158"/>
      <c r="L20" s="159"/>
      <c r="M20" s="111"/>
      <c r="N20" s="157"/>
      <c r="O20" s="158"/>
      <c r="P20" s="158"/>
      <c r="Q20" s="158"/>
      <c r="R20" s="143">
        <f t="shared" si="0"/>
        <v>0</v>
      </c>
      <c r="S20" s="144"/>
      <c r="T20" s="173"/>
      <c r="U20" s="144">
        <f t="shared" si="1"/>
        <v>0</v>
      </c>
      <c r="V20" s="144"/>
      <c r="W20" s="144"/>
      <c r="X20" s="144"/>
      <c r="Y20" s="145"/>
      <c r="Z20" s="6"/>
      <c r="AA20" s="313">
        <f t="shared" si="2"/>
        <v>0</v>
      </c>
      <c r="AB20" s="314"/>
      <c r="AC20" s="315">
        <f t="shared" si="3"/>
        <v>0</v>
      </c>
      <c r="AD20" s="316"/>
      <c r="AE20" s="317"/>
      <c r="AF20" s="307">
        <f t="shared" si="4"/>
        <v>0</v>
      </c>
      <c r="AG20" s="308"/>
      <c r="AH20" s="160">
        <f t="shared" si="5"/>
        <v>0</v>
      </c>
      <c r="AI20" s="161"/>
      <c r="AJ20" s="161"/>
      <c r="AK20" s="161"/>
      <c r="AL20" s="143">
        <f t="shared" si="7"/>
        <v>0</v>
      </c>
      <c r="AM20" s="173"/>
      <c r="AN20" s="144">
        <f t="shared" si="6"/>
        <v>0</v>
      </c>
      <c r="AO20" s="144"/>
      <c r="AP20" s="144"/>
      <c r="AQ20" s="144"/>
      <c r="AR20" s="146"/>
      <c r="AS20" s="148"/>
      <c r="AT20" s="147"/>
      <c r="AU20" s="147"/>
      <c r="AV20" s="147"/>
      <c r="AW20" s="414"/>
      <c r="AX20" s="6"/>
      <c r="AY20" s="6"/>
      <c r="AZ20" s="6"/>
      <c r="BA20" s="6"/>
      <c r="BB20" s="6"/>
    </row>
    <row r="21" spans="2:54" ht="15" customHeight="1">
      <c r="B21" s="59"/>
      <c r="C21" s="60">
        <v>8</v>
      </c>
      <c r="D21" s="60" t="s">
        <v>3</v>
      </c>
      <c r="E21" s="110"/>
      <c r="F21" s="157"/>
      <c r="G21" s="158"/>
      <c r="H21" s="159"/>
      <c r="I21" s="111"/>
      <c r="J21" s="157"/>
      <c r="K21" s="158"/>
      <c r="L21" s="159"/>
      <c r="M21" s="111"/>
      <c r="N21" s="157"/>
      <c r="O21" s="158"/>
      <c r="P21" s="158"/>
      <c r="Q21" s="158"/>
      <c r="R21" s="143">
        <f t="shared" si="0"/>
        <v>0</v>
      </c>
      <c r="S21" s="144"/>
      <c r="T21" s="173"/>
      <c r="U21" s="144">
        <f t="shared" si="1"/>
        <v>0</v>
      </c>
      <c r="V21" s="144"/>
      <c r="W21" s="144"/>
      <c r="X21" s="144"/>
      <c r="Y21" s="145"/>
      <c r="Z21" s="6"/>
      <c r="AA21" s="313">
        <f t="shared" si="2"/>
        <v>0</v>
      </c>
      <c r="AB21" s="314"/>
      <c r="AC21" s="315">
        <f t="shared" si="3"/>
        <v>0</v>
      </c>
      <c r="AD21" s="316"/>
      <c r="AE21" s="317"/>
      <c r="AF21" s="307">
        <f t="shared" si="4"/>
        <v>0</v>
      </c>
      <c r="AG21" s="308"/>
      <c r="AH21" s="160">
        <f t="shared" si="5"/>
        <v>0</v>
      </c>
      <c r="AI21" s="161"/>
      <c r="AJ21" s="161"/>
      <c r="AK21" s="161"/>
      <c r="AL21" s="143">
        <f t="shared" si="7"/>
        <v>0</v>
      </c>
      <c r="AM21" s="173"/>
      <c r="AN21" s="144">
        <f t="shared" si="6"/>
        <v>0</v>
      </c>
      <c r="AO21" s="144"/>
      <c r="AP21" s="144"/>
      <c r="AQ21" s="144"/>
      <c r="AR21" s="146"/>
      <c r="AS21" s="148"/>
      <c r="AT21" s="147"/>
      <c r="AU21" s="147"/>
      <c r="AV21" s="147"/>
      <c r="AW21" s="414"/>
      <c r="AX21" s="6"/>
      <c r="AY21" s="6"/>
      <c r="AZ21" s="6"/>
      <c r="BA21" s="6"/>
      <c r="BB21" s="6"/>
    </row>
    <row r="22" spans="2:54" ht="15" customHeight="1">
      <c r="B22" s="59"/>
      <c r="C22" s="60">
        <v>9</v>
      </c>
      <c r="D22" s="60" t="s">
        <v>3</v>
      </c>
      <c r="E22" s="110"/>
      <c r="F22" s="157"/>
      <c r="G22" s="158"/>
      <c r="H22" s="159"/>
      <c r="I22" s="111"/>
      <c r="J22" s="157"/>
      <c r="K22" s="158"/>
      <c r="L22" s="159"/>
      <c r="M22" s="111"/>
      <c r="N22" s="157"/>
      <c r="O22" s="158"/>
      <c r="P22" s="158"/>
      <c r="Q22" s="158"/>
      <c r="R22" s="143">
        <f t="shared" si="0"/>
        <v>0</v>
      </c>
      <c r="S22" s="144"/>
      <c r="T22" s="173"/>
      <c r="U22" s="144">
        <f t="shared" si="1"/>
        <v>0</v>
      </c>
      <c r="V22" s="144"/>
      <c r="W22" s="144"/>
      <c r="X22" s="144"/>
      <c r="Y22" s="145"/>
      <c r="Z22" s="6"/>
      <c r="AA22" s="313">
        <f t="shared" si="2"/>
        <v>0</v>
      </c>
      <c r="AB22" s="314"/>
      <c r="AC22" s="315">
        <f t="shared" si="3"/>
        <v>0</v>
      </c>
      <c r="AD22" s="316"/>
      <c r="AE22" s="317"/>
      <c r="AF22" s="307">
        <f t="shared" si="4"/>
        <v>0</v>
      </c>
      <c r="AG22" s="308"/>
      <c r="AH22" s="160">
        <f t="shared" si="5"/>
        <v>0</v>
      </c>
      <c r="AI22" s="161"/>
      <c r="AJ22" s="161"/>
      <c r="AK22" s="161"/>
      <c r="AL22" s="143">
        <f t="shared" si="7"/>
        <v>0</v>
      </c>
      <c r="AM22" s="173"/>
      <c r="AN22" s="144">
        <f t="shared" si="6"/>
        <v>0</v>
      </c>
      <c r="AO22" s="144"/>
      <c r="AP22" s="144"/>
      <c r="AQ22" s="144"/>
      <c r="AR22" s="146"/>
      <c r="AS22" s="148"/>
      <c r="AT22" s="147"/>
      <c r="AU22" s="147"/>
      <c r="AV22" s="147"/>
      <c r="AW22" s="414"/>
      <c r="AX22" s="6"/>
      <c r="AY22" s="6"/>
      <c r="AZ22" s="6"/>
      <c r="BA22" s="6"/>
      <c r="BB22" s="6"/>
    </row>
    <row r="23" spans="2:54" ht="15" customHeight="1">
      <c r="B23" s="59"/>
      <c r="C23" s="60">
        <v>10</v>
      </c>
      <c r="D23" s="60" t="s">
        <v>3</v>
      </c>
      <c r="E23" s="110"/>
      <c r="F23" s="157"/>
      <c r="G23" s="158"/>
      <c r="H23" s="159"/>
      <c r="I23" s="111"/>
      <c r="J23" s="157"/>
      <c r="K23" s="158"/>
      <c r="L23" s="159"/>
      <c r="M23" s="111"/>
      <c r="N23" s="157"/>
      <c r="O23" s="158"/>
      <c r="P23" s="158"/>
      <c r="Q23" s="158"/>
      <c r="R23" s="143">
        <f t="shared" si="0"/>
        <v>0</v>
      </c>
      <c r="S23" s="144"/>
      <c r="T23" s="173"/>
      <c r="U23" s="144">
        <f t="shared" si="1"/>
        <v>0</v>
      </c>
      <c r="V23" s="144"/>
      <c r="W23" s="144"/>
      <c r="X23" s="144"/>
      <c r="Y23" s="145"/>
      <c r="Z23" s="6"/>
      <c r="AA23" s="313">
        <f t="shared" si="2"/>
        <v>0</v>
      </c>
      <c r="AB23" s="314"/>
      <c r="AC23" s="315">
        <f t="shared" si="3"/>
        <v>0</v>
      </c>
      <c r="AD23" s="316"/>
      <c r="AE23" s="317"/>
      <c r="AF23" s="307">
        <f t="shared" si="4"/>
        <v>0</v>
      </c>
      <c r="AG23" s="308"/>
      <c r="AH23" s="160">
        <f t="shared" si="5"/>
        <v>0</v>
      </c>
      <c r="AI23" s="161"/>
      <c r="AJ23" s="161"/>
      <c r="AK23" s="161"/>
      <c r="AL23" s="143">
        <f t="shared" si="7"/>
        <v>0</v>
      </c>
      <c r="AM23" s="173"/>
      <c r="AN23" s="144">
        <f t="shared" si="6"/>
        <v>0</v>
      </c>
      <c r="AO23" s="144"/>
      <c r="AP23" s="144"/>
      <c r="AQ23" s="144"/>
      <c r="AR23" s="146"/>
      <c r="AS23" s="148"/>
      <c r="AT23" s="147"/>
      <c r="AU23" s="147"/>
      <c r="AV23" s="147"/>
      <c r="AW23" s="414"/>
      <c r="AX23" s="6"/>
      <c r="AY23" s="6"/>
      <c r="AZ23" s="6"/>
      <c r="BA23" s="6"/>
      <c r="BB23" s="6"/>
    </row>
    <row r="24" spans="2:54" ht="15" customHeight="1">
      <c r="B24" s="59"/>
      <c r="C24" s="60">
        <v>11</v>
      </c>
      <c r="D24" s="60" t="s">
        <v>3</v>
      </c>
      <c r="E24" s="110"/>
      <c r="F24" s="157"/>
      <c r="G24" s="158"/>
      <c r="H24" s="159"/>
      <c r="I24" s="111"/>
      <c r="J24" s="157"/>
      <c r="K24" s="158"/>
      <c r="L24" s="159"/>
      <c r="M24" s="111"/>
      <c r="N24" s="157"/>
      <c r="O24" s="158"/>
      <c r="P24" s="158"/>
      <c r="Q24" s="158"/>
      <c r="R24" s="143">
        <f t="shared" si="0"/>
        <v>0</v>
      </c>
      <c r="S24" s="144"/>
      <c r="T24" s="173"/>
      <c r="U24" s="144">
        <f t="shared" si="1"/>
        <v>0</v>
      </c>
      <c r="V24" s="144"/>
      <c r="W24" s="144"/>
      <c r="X24" s="144"/>
      <c r="Y24" s="145"/>
      <c r="Z24" s="6"/>
      <c r="AA24" s="313">
        <f t="shared" si="2"/>
        <v>0</v>
      </c>
      <c r="AB24" s="314"/>
      <c r="AC24" s="315">
        <f t="shared" si="3"/>
        <v>0</v>
      </c>
      <c r="AD24" s="316"/>
      <c r="AE24" s="317"/>
      <c r="AF24" s="307">
        <f t="shared" si="4"/>
        <v>0</v>
      </c>
      <c r="AG24" s="308"/>
      <c r="AH24" s="160">
        <f t="shared" si="5"/>
        <v>0</v>
      </c>
      <c r="AI24" s="161"/>
      <c r="AJ24" s="161"/>
      <c r="AK24" s="161"/>
      <c r="AL24" s="143">
        <f t="shared" si="7"/>
        <v>0</v>
      </c>
      <c r="AM24" s="173"/>
      <c r="AN24" s="144">
        <f t="shared" si="6"/>
        <v>0</v>
      </c>
      <c r="AO24" s="144"/>
      <c r="AP24" s="144"/>
      <c r="AQ24" s="144"/>
      <c r="AR24" s="146"/>
      <c r="AS24" s="148"/>
      <c r="AT24" s="147"/>
      <c r="AU24" s="147"/>
      <c r="AV24" s="147"/>
      <c r="AW24" s="414"/>
      <c r="AX24" s="6"/>
      <c r="AY24" s="6"/>
      <c r="AZ24" s="6"/>
      <c r="BA24" s="6"/>
      <c r="BB24" s="6"/>
    </row>
    <row r="25" spans="2:54" ht="15" customHeight="1">
      <c r="B25" s="59"/>
      <c r="C25" s="60">
        <v>12</v>
      </c>
      <c r="D25" s="60" t="s">
        <v>3</v>
      </c>
      <c r="E25" s="110"/>
      <c r="F25" s="157"/>
      <c r="G25" s="158"/>
      <c r="H25" s="159"/>
      <c r="I25" s="111"/>
      <c r="J25" s="157"/>
      <c r="K25" s="158"/>
      <c r="L25" s="159"/>
      <c r="M25" s="111"/>
      <c r="N25" s="157"/>
      <c r="O25" s="158"/>
      <c r="P25" s="158"/>
      <c r="Q25" s="158"/>
      <c r="R25" s="143">
        <f t="shared" si="0"/>
        <v>0</v>
      </c>
      <c r="S25" s="144"/>
      <c r="T25" s="173"/>
      <c r="U25" s="144">
        <f t="shared" si="1"/>
        <v>0</v>
      </c>
      <c r="V25" s="144"/>
      <c r="W25" s="144"/>
      <c r="X25" s="144"/>
      <c r="Y25" s="145"/>
      <c r="Z25" s="6"/>
      <c r="AA25" s="313">
        <f t="shared" si="2"/>
        <v>0</v>
      </c>
      <c r="AB25" s="314"/>
      <c r="AC25" s="315">
        <f t="shared" si="3"/>
        <v>0</v>
      </c>
      <c r="AD25" s="316"/>
      <c r="AE25" s="317"/>
      <c r="AF25" s="307">
        <f t="shared" si="4"/>
        <v>0</v>
      </c>
      <c r="AG25" s="308"/>
      <c r="AH25" s="160">
        <f t="shared" si="5"/>
        <v>0</v>
      </c>
      <c r="AI25" s="161"/>
      <c r="AJ25" s="161"/>
      <c r="AK25" s="161"/>
      <c r="AL25" s="143">
        <f t="shared" si="7"/>
        <v>0</v>
      </c>
      <c r="AM25" s="173"/>
      <c r="AN25" s="144">
        <f t="shared" si="6"/>
        <v>0</v>
      </c>
      <c r="AO25" s="144"/>
      <c r="AP25" s="144"/>
      <c r="AQ25" s="144"/>
      <c r="AR25" s="146"/>
      <c r="AS25" s="148"/>
      <c r="AT25" s="147"/>
      <c r="AU25" s="147"/>
      <c r="AV25" s="147"/>
      <c r="AW25" s="414"/>
      <c r="AX25" s="6"/>
      <c r="AY25" s="6"/>
      <c r="AZ25" s="6"/>
      <c r="BA25" s="6"/>
      <c r="BB25" s="6"/>
    </row>
    <row r="26" spans="2:54" ht="15" customHeight="1">
      <c r="B26" s="59"/>
      <c r="C26" s="60">
        <v>1</v>
      </c>
      <c r="D26" s="60" t="s">
        <v>3</v>
      </c>
      <c r="E26" s="110"/>
      <c r="F26" s="157"/>
      <c r="G26" s="158"/>
      <c r="H26" s="159"/>
      <c r="I26" s="111"/>
      <c r="J26" s="157"/>
      <c r="K26" s="158"/>
      <c r="L26" s="159"/>
      <c r="M26" s="111"/>
      <c r="N26" s="157"/>
      <c r="O26" s="158"/>
      <c r="P26" s="158"/>
      <c r="Q26" s="158"/>
      <c r="R26" s="143">
        <f t="shared" si="0"/>
        <v>0</v>
      </c>
      <c r="S26" s="144"/>
      <c r="T26" s="173"/>
      <c r="U26" s="144">
        <f>F26+J26+N26</f>
        <v>0</v>
      </c>
      <c r="V26" s="144"/>
      <c r="W26" s="144"/>
      <c r="X26" s="144"/>
      <c r="Y26" s="145"/>
      <c r="Z26" s="6"/>
      <c r="AA26" s="313">
        <f t="shared" si="2"/>
        <v>0</v>
      </c>
      <c r="AB26" s="314"/>
      <c r="AC26" s="315">
        <f t="shared" si="3"/>
        <v>0</v>
      </c>
      <c r="AD26" s="316"/>
      <c r="AE26" s="317"/>
      <c r="AF26" s="307">
        <f t="shared" si="4"/>
        <v>0</v>
      </c>
      <c r="AG26" s="308"/>
      <c r="AH26" s="160">
        <f t="shared" si="5"/>
        <v>0</v>
      </c>
      <c r="AI26" s="161"/>
      <c r="AJ26" s="161"/>
      <c r="AK26" s="161"/>
      <c r="AL26" s="143">
        <f t="shared" si="7"/>
        <v>0</v>
      </c>
      <c r="AM26" s="173"/>
      <c r="AN26" s="144">
        <f t="shared" si="6"/>
        <v>0</v>
      </c>
      <c r="AO26" s="144"/>
      <c r="AP26" s="144"/>
      <c r="AQ26" s="144"/>
      <c r="AR26" s="146"/>
      <c r="AS26" s="148"/>
      <c r="AT26" s="147"/>
      <c r="AU26" s="147"/>
      <c r="AV26" s="147"/>
      <c r="AW26" s="414"/>
      <c r="AX26" s="6"/>
      <c r="AY26" s="6"/>
      <c r="AZ26" s="6"/>
      <c r="BA26" s="6"/>
      <c r="BB26" s="6"/>
    </row>
    <row r="27" spans="2:54" ht="15" customHeight="1">
      <c r="B27" s="59"/>
      <c r="C27" s="60">
        <v>2</v>
      </c>
      <c r="D27" s="60" t="s">
        <v>3</v>
      </c>
      <c r="E27" s="110"/>
      <c r="F27" s="157"/>
      <c r="G27" s="158"/>
      <c r="H27" s="159"/>
      <c r="I27" s="111"/>
      <c r="J27" s="157"/>
      <c r="K27" s="158"/>
      <c r="L27" s="159"/>
      <c r="M27" s="111"/>
      <c r="N27" s="157"/>
      <c r="O27" s="158"/>
      <c r="P27" s="158"/>
      <c r="Q27" s="158"/>
      <c r="R27" s="143">
        <f t="shared" si="0"/>
        <v>0</v>
      </c>
      <c r="S27" s="144"/>
      <c r="T27" s="173"/>
      <c r="U27" s="144">
        <f t="shared" si="1"/>
        <v>0</v>
      </c>
      <c r="V27" s="144"/>
      <c r="W27" s="144"/>
      <c r="X27" s="144"/>
      <c r="Y27" s="145"/>
      <c r="Z27" s="6"/>
      <c r="AA27" s="313">
        <f t="shared" si="2"/>
        <v>0</v>
      </c>
      <c r="AB27" s="314"/>
      <c r="AC27" s="315">
        <f t="shared" si="3"/>
        <v>0</v>
      </c>
      <c r="AD27" s="316"/>
      <c r="AE27" s="317"/>
      <c r="AF27" s="307">
        <f t="shared" si="4"/>
        <v>0</v>
      </c>
      <c r="AG27" s="308"/>
      <c r="AH27" s="160">
        <f t="shared" si="5"/>
        <v>0</v>
      </c>
      <c r="AI27" s="161"/>
      <c r="AJ27" s="161"/>
      <c r="AK27" s="161"/>
      <c r="AL27" s="143">
        <f t="shared" si="7"/>
        <v>0</v>
      </c>
      <c r="AM27" s="173"/>
      <c r="AN27" s="144">
        <f t="shared" si="6"/>
        <v>0</v>
      </c>
      <c r="AO27" s="144"/>
      <c r="AP27" s="144"/>
      <c r="AQ27" s="144"/>
      <c r="AR27" s="146"/>
      <c r="AS27" s="148"/>
      <c r="AT27" s="147"/>
      <c r="AU27" s="147"/>
      <c r="AV27" s="147"/>
      <c r="AW27" s="414"/>
      <c r="AX27" s="6"/>
      <c r="AY27" s="6"/>
      <c r="AZ27" s="6"/>
      <c r="BA27" s="6"/>
      <c r="BB27" s="6"/>
    </row>
    <row r="28" spans="2:54" ht="15" customHeight="1" thickBot="1">
      <c r="B28" s="59"/>
      <c r="C28" s="50">
        <v>3</v>
      </c>
      <c r="D28" s="60" t="s">
        <v>3</v>
      </c>
      <c r="E28" s="110"/>
      <c r="F28" s="157"/>
      <c r="G28" s="158"/>
      <c r="H28" s="159"/>
      <c r="I28" s="111"/>
      <c r="J28" s="157"/>
      <c r="K28" s="158"/>
      <c r="L28" s="159"/>
      <c r="M28" s="111"/>
      <c r="N28" s="157"/>
      <c r="O28" s="158"/>
      <c r="P28" s="158"/>
      <c r="Q28" s="158"/>
      <c r="R28" s="143">
        <f t="shared" si="0"/>
        <v>0</v>
      </c>
      <c r="S28" s="144"/>
      <c r="T28" s="173"/>
      <c r="U28" s="144">
        <f t="shared" si="1"/>
        <v>0</v>
      </c>
      <c r="V28" s="144"/>
      <c r="W28" s="144"/>
      <c r="X28" s="144"/>
      <c r="Y28" s="145"/>
      <c r="Z28" s="6"/>
      <c r="AA28" s="313">
        <f t="shared" si="2"/>
        <v>0</v>
      </c>
      <c r="AB28" s="314"/>
      <c r="AC28" s="315">
        <f t="shared" si="3"/>
        <v>0</v>
      </c>
      <c r="AD28" s="316"/>
      <c r="AE28" s="317"/>
      <c r="AF28" s="307">
        <f t="shared" si="4"/>
        <v>0</v>
      </c>
      <c r="AG28" s="308"/>
      <c r="AH28" s="160">
        <f t="shared" si="5"/>
        <v>0</v>
      </c>
      <c r="AI28" s="161"/>
      <c r="AJ28" s="161"/>
      <c r="AK28" s="161"/>
      <c r="AL28" s="143">
        <f t="shared" si="7"/>
        <v>0</v>
      </c>
      <c r="AM28" s="173"/>
      <c r="AN28" s="144">
        <f t="shared" si="6"/>
        <v>0</v>
      </c>
      <c r="AO28" s="144"/>
      <c r="AP28" s="144"/>
      <c r="AQ28" s="144"/>
      <c r="AR28" s="146"/>
      <c r="AS28" s="148"/>
      <c r="AT28" s="147"/>
      <c r="AU28" s="147"/>
      <c r="AV28" s="147"/>
      <c r="AW28" s="414"/>
      <c r="AX28" s="6"/>
      <c r="AY28" s="6"/>
      <c r="AZ28" s="6"/>
      <c r="BA28" s="6"/>
      <c r="BB28" s="6"/>
    </row>
    <row r="29" spans="2:54" ht="15" customHeight="1">
      <c r="B29" s="61" t="s">
        <v>4</v>
      </c>
      <c r="C29" s="106"/>
      <c r="D29" s="60" t="s">
        <v>3</v>
      </c>
      <c r="E29" s="93"/>
      <c r="F29" s="157"/>
      <c r="G29" s="158"/>
      <c r="H29" s="159"/>
      <c r="I29" s="94"/>
      <c r="J29" s="154"/>
      <c r="K29" s="155"/>
      <c r="L29" s="156"/>
      <c r="M29" s="94"/>
      <c r="N29" s="154"/>
      <c r="O29" s="155"/>
      <c r="P29" s="155"/>
      <c r="Q29" s="156"/>
      <c r="R29" s="146"/>
      <c r="S29" s="147"/>
      <c r="T29" s="148"/>
      <c r="U29" s="144">
        <f>F29+J29+N29</f>
        <v>0</v>
      </c>
      <c r="V29" s="144"/>
      <c r="W29" s="144"/>
      <c r="X29" s="144"/>
      <c r="Y29" s="145"/>
      <c r="Z29" s="6"/>
      <c r="AA29" s="167"/>
      <c r="AB29" s="166"/>
      <c r="AC29" s="162">
        <f>F29</f>
        <v>0</v>
      </c>
      <c r="AD29" s="163"/>
      <c r="AE29" s="164"/>
      <c r="AF29" s="165"/>
      <c r="AG29" s="166"/>
      <c r="AH29" s="160">
        <f>J29</f>
        <v>0</v>
      </c>
      <c r="AI29" s="161"/>
      <c r="AJ29" s="161"/>
      <c r="AK29" s="161"/>
      <c r="AL29" s="146"/>
      <c r="AM29" s="148"/>
      <c r="AN29" s="144">
        <f>AC29+AH29</f>
        <v>0</v>
      </c>
      <c r="AO29" s="144"/>
      <c r="AP29" s="144"/>
      <c r="AQ29" s="144"/>
      <c r="AR29" s="146"/>
      <c r="AS29" s="148"/>
      <c r="AT29" s="147"/>
      <c r="AU29" s="147"/>
      <c r="AV29" s="147"/>
      <c r="AW29" s="414"/>
      <c r="AX29" s="6"/>
      <c r="AY29" s="6"/>
      <c r="AZ29" s="6"/>
      <c r="BA29" s="6"/>
      <c r="BB29" s="6"/>
    </row>
    <row r="30" spans="2:54" ht="15" customHeight="1">
      <c r="B30" s="61" t="s">
        <v>4</v>
      </c>
      <c r="C30" s="107"/>
      <c r="D30" s="60" t="s">
        <v>3</v>
      </c>
      <c r="E30" s="93"/>
      <c r="F30" s="157"/>
      <c r="G30" s="158"/>
      <c r="H30" s="159"/>
      <c r="I30" s="94"/>
      <c r="J30" s="154"/>
      <c r="K30" s="155"/>
      <c r="L30" s="156"/>
      <c r="M30" s="94"/>
      <c r="N30" s="154"/>
      <c r="O30" s="155"/>
      <c r="P30" s="155"/>
      <c r="Q30" s="156"/>
      <c r="R30" s="146"/>
      <c r="S30" s="147"/>
      <c r="T30" s="148"/>
      <c r="U30" s="144">
        <f>F30+J30+N30</f>
        <v>0</v>
      </c>
      <c r="V30" s="144"/>
      <c r="W30" s="144"/>
      <c r="X30" s="144"/>
      <c r="Y30" s="145"/>
      <c r="Z30" s="6"/>
      <c r="AA30" s="167"/>
      <c r="AB30" s="166"/>
      <c r="AC30" s="162">
        <f>F30</f>
        <v>0</v>
      </c>
      <c r="AD30" s="163"/>
      <c r="AE30" s="164"/>
      <c r="AF30" s="165"/>
      <c r="AG30" s="166"/>
      <c r="AH30" s="160">
        <f>J30</f>
        <v>0</v>
      </c>
      <c r="AI30" s="161"/>
      <c r="AJ30" s="161"/>
      <c r="AK30" s="161"/>
      <c r="AL30" s="146"/>
      <c r="AM30" s="148"/>
      <c r="AN30" s="144">
        <f>AC30+AH30</f>
        <v>0</v>
      </c>
      <c r="AO30" s="144"/>
      <c r="AP30" s="144"/>
      <c r="AQ30" s="144"/>
      <c r="AR30" s="415"/>
      <c r="AS30" s="416"/>
      <c r="AT30" s="415"/>
      <c r="AU30" s="417"/>
      <c r="AV30" s="417"/>
      <c r="AW30" s="418"/>
      <c r="AX30" s="6"/>
      <c r="AY30" s="6"/>
      <c r="AZ30" s="6"/>
      <c r="BA30" s="6"/>
      <c r="BB30" s="6"/>
    </row>
    <row r="31" spans="2:54" ht="15" customHeight="1" thickBot="1">
      <c r="B31" s="61" t="s">
        <v>4</v>
      </c>
      <c r="C31" s="392"/>
      <c r="D31" s="60" t="s">
        <v>3</v>
      </c>
      <c r="E31" s="93"/>
      <c r="F31" s="140"/>
      <c r="G31" s="141"/>
      <c r="H31" s="142"/>
      <c r="I31" s="94"/>
      <c r="J31" s="154"/>
      <c r="K31" s="155"/>
      <c r="L31" s="156"/>
      <c r="M31" s="94"/>
      <c r="N31" s="154"/>
      <c r="O31" s="155"/>
      <c r="P31" s="155"/>
      <c r="Q31" s="156"/>
      <c r="R31" s="146"/>
      <c r="S31" s="147"/>
      <c r="T31" s="148"/>
      <c r="U31" s="143">
        <f>F31+J31+N31</f>
        <v>0</v>
      </c>
      <c r="V31" s="144"/>
      <c r="W31" s="144"/>
      <c r="X31" s="144"/>
      <c r="Y31" s="145"/>
      <c r="Z31" s="6"/>
      <c r="AA31" s="152"/>
      <c r="AB31" s="153"/>
      <c r="AC31" s="149">
        <f>F31</f>
        <v>0</v>
      </c>
      <c r="AD31" s="150"/>
      <c r="AE31" s="151"/>
      <c r="AF31" s="312"/>
      <c r="AG31" s="153"/>
      <c r="AH31" s="170">
        <f>J31</f>
        <v>0</v>
      </c>
      <c r="AI31" s="171"/>
      <c r="AJ31" s="171"/>
      <c r="AK31" s="172"/>
      <c r="AL31" s="146"/>
      <c r="AM31" s="148"/>
      <c r="AN31" s="143">
        <f>AC31+AH31</f>
        <v>0</v>
      </c>
      <c r="AO31" s="144"/>
      <c r="AP31" s="144"/>
      <c r="AQ31" s="173"/>
      <c r="AR31" s="146"/>
      <c r="AS31" s="148"/>
      <c r="AT31" s="146"/>
      <c r="AU31" s="147"/>
      <c r="AV31" s="147"/>
      <c r="AW31" s="414"/>
      <c r="AX31" s="6"/>
      <c r="AY31" s="6"/>
      <c r="AZ31" s="6"/>
      <c r="BA31" s="6"/>
      <c r="BB31" s="6"/>
    </row>
    <row r="32" spans="2:54" ht="18.75" customHeight="1">
      <c r="B32" s="242" t="s">
        <v>5</v>
      </c>
      <c r="C32" s="181"/>
      <c r="D32" s="272"/>
      <c r="E32" s="276"/>
      <c r="F32" s="278">
        <f>SUM(F17:H31)</f>
        <v>0</v>
      </c>
      <c r="G32" s="279"/>
      <c r="H32" s="280"/>
      <c r="I32" s="284"/>
      <c r="J32" s="278">
        <f>SUM(J17:L31)</f>
        <v>0</v>
      </c>
      <c r="K32" s="279"/>
      <c r="L32" s="280"/>
      <c r="M32" s="284"/>
      <c r="N32" s="278">
        <f>SUM(N17:Q31)</f>
        <v>0</v>
      </c>
      <c r="O32" s="279"/>
      <c r="P32" s="279"/>
      <c r="Q32" s="280"/>
      <c r="R32" s="286" t="s">
        <v>22</v>
      </c>
      <c r="S32" s="287"/>
      <c r="T32" s="288"/>
      <c r="U32" s="92" t="s">
        <v>20</v>
      </c>
      <c r="V32" s="295">
        <f>SUM(U17:Y22)+SUM(U23:Y31)</f>
        <v>0</v>
      </c>
      <c r="W32" s="295"/>
      <c r="X32" s="295"/>
      <c r="Y32" s="296"/>
      <c r="Z32" s="6"/>
      <c r="AA32" s="297"/>
      <c r="AB32" s="298"/>
      <c r="AC32" s="289">
        <f>SUM(AC17:AE31)</f>
        <v>0</v>
      </c>
      <c r="AD32" s="290"/>
      <c r="AE32" s="291"/>
      <c r="AF32" s="302"/>
      <c r="AG32" s="298"/>
      <c r="AH32" s="289">
        <f>SUM(AH17:AK31)</f>
        <v>0</v>
      </c>
      <c r="AI32" s="290"/>
      <c r="AJ32" s="290"/>
      <c r="AK32" s="291"/>
      <c r="AL32" s="239" t="s">
        <v>38</v>
      </c>
      <c r="AM32" s="245"/>
      <c r="AN32" s="62" t="s">
        <v>39</v>
      </c>
      <c r="AO32" s="295">
        <f>SUM(AN17:AQ22)+SUM(AN23:AQ31)</f>
        <v>0</v>
      </c>
      <c r="AP32" s="295"/>
      <c r="AQ32" s="301"/>
      <c r="AR32" s="419"/>
      <c r="AS32" s="420"/>
      <c r="AT32" s="421"/>
      <c r="AU32" s="422"/>
      <c r="AV32" s="422"/>
      <c r="AW32" s="423"/>
      <c r="AX32" s="6"/>
      <c r="AY32" s="6"/>
      <c r="AZ32" s="6"/>
      <c r="BA32" s="6"/>
      <c r="BB32" s="6"/>
    </row>
    <row r="33" spans="1:56" ht="18.75" customHeight="1" thickBot="1">
      <c r="B33" s="273"/>
      <c r="C33" s="274"/>
      <c r="D33" s="275"/>
      <c r="E33" s="277"/>
      <c r="F33" s="281"/>
      <c r="G33" s="282"/>
      <c r="H33" s="283"/>
      <c r="I33" s="285"/>
      <c r="J33" s="281"/>
      <c r="K33" s="282"/>
      <c r="L33" s="283"/>
      <c r="M33" s="285"/>
      <c r="N33" s="281"/>
      <c r="O33" s="282"/>
      <c r="P33" s="282"/>
      <c r="Q33" s="283"/>
      <c r="R33" s="304">
        <f>IF(ROUNDDOWN((SUM(R17:T28))/12,0)&gt;=1,ROUNDDOWN((SUM(R17:T28))/12,0),1)</f>
        <v>1</v>
      </c>
      <c r="S33" s="305"/>
      <c r="T33" s="306"/>
      <c r="U33" s="63" t="s">
        <v>21</v>
      </c>
      <c r="V33" s="309">
        <f>ROUNDDOWN(V32/1000,0)</f>
        <v>0</v>
      </c>
      <c r="W33" s="309"/>
      <c r="X33" s="309"/>
      <c r="Y33" s="64" t="s">
        <v>36</v>
      </c>
      <c r="Z33" s="6"/>
      <c r="AA33" s="299"/>
      <c r="AB33" s="300"/>
      <c r="AC33" s="292"/>
      <c r="AD33" s="293"/>
      <c r="AE33" s="294"/>
      <c r="AF33" s="303"/>
      <c r="AG33" s="300"/>
      <c r="AH33" s="292"/>
      <c r="AI33" s="293"/>
      <c r="AJ33" s="293"/>
      <c r="AK33" s="294"/>
      <c r="AL33" s="310">
        <f>ROUNDDOWN((SUM(AL17:AM28))/12,)</f>
        <v>0</v>
      </c>
      <c r="AM33" s="311"/>
      <c r="AN33" s="65" t="s">
        <v>40</v>
      </c>
      <c r="AO33" s="309">
        <f>ROUNDDOWN(AO32/1000,0)</f>
        <v>0</v>
      </c>
      <c r="AP33" s="309"/>
      <c r="AQ33" s="66" t="s">
        <v>36</v>
      </c>
      <c r="AR33" s="424"/>
      <c r="AS33" s="425"/>
      <c r="AT33" s="426"/>
      <c r="AU33" s="427"/>
      <c r="AV33" s="427"/>
      <c r="AW33" s="428"/>
      <c r="AX33" s="6"/>
      <c r="AY33" s="6"/>
      <c r="AZ33" s="6"/>
      <c r="BA33" s="6"/>
      <c r="BB33" s="6"/>
    </row>
    <row r="34" spans="1:56" ht="9.75" customHeight="1" thickBot="1">
      <c r="B34" s="9"/>
      <c r="C34" s="6"/>
      <c r="D34" s="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6" ht="18.75" customHeight="1" thickBot="1">
      <c r="B35" s="255">
        <v>8</v>
      </c>
      <c r="C35" s="256"/>
      <c r="D35" s="257"/>
      <c r="E35" s="393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68" t="s">
        <v>26</v>
      </c>
      <c r="S35" s="261">
        <f>R33</f>
        <v>1</v>
      </c>
      <c r="T35" s="262"/>
      <c r="U35" s="69" t="s">
        <v>25</v>
      </c>
      <c r="V35" s="263">
        <f>V33</f>
        <v>0</v>
      </c>
      <c r="W35" s="263"/>
      <c r="X35" s="263"/>
      <c r="Y35" s="70" t="s">
        <v>36</v>
      </c>
      <c r="Z35" s="71"/>
      <c r="AA35" s="397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72" t="s">
        <v>48</v>
      </c>
      <c r="AM35" s="89">
        <f>AL33</f>
        <v>0</v>
      </c>
      <c r="AN35" s="73" t="s">
        <v>47</v>
      </c>
      <c r="AO35" s="263">
        <f>AO33</f>
        <v>0</v>
      </c>
      <c r="AP35" s="263"/>
      <c r="AQ35" s="74" t="s">
        <v>36</v>
      </c>
      <c r="AR35" s="429"/>
      <c r="AS35" s="430"/>
      <c r="AT35" s="431"/>
      <c r="AU35" s="432"/>
      <c r="AV35" s="432"/>
      <c r="AW35" s="433"/>
      <c r="AX35" s="6"/>
      <c r="AY35" s="6"/>
      <c r="AZ35" s="6"/>
      <c r="BA35" s="6"/>
      <c r="BB35" s="6"/>
    </row>
    <row r="36" spans="1:56" ht="18.75" customHeight="1" thickBot="1">
      <c r="B36" s="258"/>
      <c r="C36" s="259"/>
      <c r="D36" s="260"/>
      <c r="E36" s="395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264"/>
      <c r="S36" s="265"/>
      <c r="T36" s="266"/>
      <c r="U36" s="75"/>
      <c r="V36" s="267"/>
      <c r="W36" s="267"/>
      <c r="X36" s="267"/>
      <c r="Y36" s="76" t="s">
        <v>36</v>
      </c>
      <c r="Z36" s="71"/>
      <c r="AA36" s="399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268"/>
      <c r="AM36" s="269"/>
      <c r="AN36" s="270"/>
      <c r="AO36" s="271"/>
      <c r="AP36" s="271"/>
      <c r="AQ36" s="77" t="s">
        <v>36</v>
      </c>
      <c r="AR36" s="223"/>
      <c r="AS36" s="224"/>
      <c r="AT36" s="434"/>
      <c r="AU36" s="435"/>
      <c r="AV36" s="435"/>
      <c r="AW36" s="436"/>
      <c r="AX36" s="6"/>
      <c r="AY36" s="6"/>
      <c r="AZ36" s="6"/>
      <c r="BA36" s="6"/>
      <c r="BB36" s="6"/>
    </row>
    <row r="37" spans="1:56" ht="9.7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6" s="4" customFormat="1" ht="12" customHeight="1">
      <c r="B38" s="225" t="s">
        <v>37</v>
      </c>
      <c r="C38" s="227" t="s">
        <v>31</v>
      </c>
      <c r="D38" s="228"/>
      <c r="E38" s="229"/>
      <c r="F38" s="233" t="s">
        <v>27</v>
      </c>
      <c r="G38" s="235" t="s">
        <v>28</v>
      </c>
      <c r="H38" s="236"/>
      <c r="I38" s="237" t="s">
        <v>32</v>
      </c>
      <c r="J38" s="238"/>
      <c r="K38" s="78"/>
      <c r="L38" s="241" t="s">
        <v>37</v>
      </c>
      <c r="M38" s="227" t="s">
        <v>31</v>
      </c>
      <c r="N38" s="228"/>
      <c r="O38" s="229"/>
      <c r="P38" s="237" t="s">
        <v>34</v>
      </c>
      <c r="Q38" s="238"/>
      <c r="R38" s="238"/>
      <c r="S38" s="243"/>
      <c r="T38" s="235" t="s">
        <v>28</v>
      </c>
      <c r="U38" s="236"/>
      <c r="V38" s="235" t="s">
        <v>32</v>
      </c>
      <c r="W38" s="246"/>
      <c r="X38" s="246"/>
      <c r="Y38" s="247"/>
      <c r="Z38" s="79"/>
      <c r="AA38" s="241" t="s">
        <v>37</v>
      </c>
      <c r="AB38" s="250"/>
      <c r="AC38" s="227" t="s">
        <v>31</v>
      </c>
      <c r="AD38" s="228"/>
      <c r="AE38" s="229"/>
      <c r="AF38" s="237" t="s">
        <v>27</v>
      </c>
      <c r="AG38" s="243"/>
      <c r="AH38" s="80" t="s">
        <v>28</v>
      </c>
      <c r="AI38" s="81"/>
      <c r="AJ38" s="251" t="s">
        <v>32</v>
      </c>
      <c r="AK38" s="251"/>
      <c r="AL38" s="251"/>
      <c r="AM38" s="252"/>
      <c r="AN38" s="82"/>
      <c r="AO38" s="6"/>
      <c r="AP38" s="6"/>
      <c r="AQ38" s="181"/>
      <c r="AR38" s="181"/>
      <c r="AS38" s="181"/>
      <c r="AT38" s="181"/>
      <c r="AU38" s="96"/>
      <c r="AV38" s="96"/>
      <c r="AW38" s="96"/>
      <c r="AX38" s="117"/>
      <c r="AY38" s="79"/>
      <c r="AZ38" s="79"/>
      <c r="BA38" s="79"/>
      <c r="BB38" s="79"/>
    </row>
    <row r="39" spans="1:56" s="4" customFormat="1" ht="15" customHeight="1" thickBot="1">
      <c r="B39" s="226"/>
      <c r="C39" s="230"/>
      <c r="D39" s="231"/>
      <c r="E39" s="232"/>
      <c r="F39" s="234"/>
      <c r="G39" s="83" t="s">
        <v>29</v>
      </c>
      <c r="H39" s="83" t="s">
        <v>30</v>
      </c>
      <c r="I39" s="239"/>
      <c r="J39" s="240"/>
      <c r="K39" s="78"/>
      <c r="L39" s="242"/>
      <c r="M39" s="230"/>
      <c r="N39" s="231"/>
      <c r="O39" s="232"/>
      <c r="P39" s="239"/>
      <c r="Q39" s="244"/>
      <c r="R39" s="244"/>
      <c r="S39" s="245"/>
      <c r="T39" s="122" t="s">
        <v>29</v>
      </c>
      <c r="U39" s="83" t="s">
        <v>30</v>
      </c>
      <c r="V39" s="248"/>
      <c r="W39" s="188"/>
      <c r="X39" s="188"/>
      <c r="Y39" s="249"/>
      <c r="Z39" s="79"/>
      <c r="AA39" s="242"/>
      <c r="AB39" s="181"/>
      <c r="AC39" s="230"/>
      <c r="AD39" s="231"/>
      <c r="AE39" s="232"/>
      <c r="AF39" s="239"/>
      <c r="AG39" s="245"/>
      <c r="AH39" s="83" t="s">
        <v>29</v>
      </c>
      <c r="AI39" s="83" t="s">
        <v>30</v>
      </c>
      <c r="AJ39" s="253"/>
      <c r="AK39" s="253"/>
      <c r="AL39" s="253"/>
      <c r="AM39" s="254"/>
      <c r="AN39" s="82"/>
      <c r="AO39" s="113" t="s">
        <v>82</v>
      </c>
      <c r="AP39" s="113"/>
      <c r="AQ39" s="176" t="s">
        <v>42</v>
      </c>
      <c r="AR39" s="177"/>
      <c r="AS39" s="178"/>
      <c r="AT39" s="176"/>
      <c r="AU39" s="177"/>
      <c r="AV39" s="177"/>
      <c r="AW39" s="178"/>
      <c r="AX39" s="97"/>
      <c r="AY39" s="79"/>
      <c r="AZ39" s="79"/>
      <c r="BA39" s="79"/>
    </row>
    <row r="40" spans="1:56" ht="15" customHeight="1">
      <c r="B40" s="123"/>
      <c r="C40" s="202"/>
      <c r="D40" s="202"/>
      <c r="E40" s="203"/>
      <c r="F40" s="115"/>
      <c r="G40" s="401"/>
      <c r="H40" s="120"/>
      <c r="I40" s="118"/>
      <c r="J40" s="84" t="s">
        <v>33</v>
      </c>
      <c r="K40" s="10"/>
      <c r="L40" s="123"/>
      <c r="M40" s="204"/>
      <c r="N40" s="204"/>
      <c r="O40" s="205"/>
      <c r="P40" s="206"/>
      <c r="Q40" s="207"/>
      <c r="R40" s="207"/>
      <c r="S40" s="207"/>
      <c r="T40" s="401"/>
      <c r="U40" s="120"/>
      <c r="V40" s="208"/>
      <c r="W40" s="209"/>
      <c r="X40" s="210" t="s">
        <v>33</v>
      </c>
      <c r="Y40" s="211"/>
      <c r="Z40" s="6"/>
      <c r="AA40" s="212"/>
      <c r="AB40" s="213"/>
      <c r="AC40" s="204"/>
      <c r="AD40" s="204"/>
      <c r="AE40" s="205"/>
      <c r="AF40" s="214"/>
      <c r="AG40" s="215"/>
      <c r="AH40" s="401"/>
      <c r="AI40" s="120"/>
      <c r="AJ40" s="208"/>
      <c r="AK40" s="209"/>
      <c r="AL40" s="216" t="s">
        <v>33</v>
      </c>
      <c r="AM40" s="211"/>
      <c r="AN40" s="6"/>
      <c r="AO40" s="114"/>
      <c r="AP40" s="114"/>
      <c r="AQ40" s="176" t="s">
        <v>43</v>
      </c>
      <c r="AR40" s="177"/>
      <c r="AS40" s="178"/>
      <c r="AT40" s="176"/>
      <c r="AU40" s="177"/>
      <c r="AV40" s="177"/>
      <c r="AW40" s="178"/>
      <c r="AX40" s="6"/>
      <c r="AY40" s="6"/>
      <c r="AZ40" s="6"/>
      <c r="BA40" s="6"/>
    </row>
    <row r="41" spans="1:56" ht="15" customHeight="1" thickBot="1">
      <c r="B41" s="124"/>
      <c r="C41" s="189"/>
      <c r="D41" s="189"/>
      <c r="E41" s="190"/>
      <c r="F41" s="116"/>
      <c r="G41" s="402"/>
      <c r="H41" s="121"/>
      <c r="I41" s="119"/>
      <c r="J41" s="95" t="s">
        <v>33</v>
      </c>
      <c r="K41" s="37"/>
      <c r="L41" s="124"/>
      <c r="M41" s="191"/>
      <c r="N41" s="191"/>
      <c r="O41" s="192"/>
      <c r="P41" s="193"/>
      <c r="Q41" s="194"/>
      <c r="R41" s="194"/>
      <c r="S41" s="194"/>
      <c r="T41" s="402"/>
      <c r="U41" s="121"/>
      <c r="V41" s="195"/>
      <c r="W41" s="196"/>
      <c r="X41" s="197" t="s">
        <v>33</v>
      </c>
      <c r="Y41" s="186"/>
      <c r="Z41" s="38"/>
      <c r="AA41" s="198"/>
      <c r="AB41" s="199"/>
      <c r="AC41" s="191"/>
      <c r="AD41" s="191"/>
      <c r="AE41" s="192"/>
      <c r="AF41" s="200"/>
      <c r="AG41" s="201"/>
      <c r="AH41" s="402"/>
      <c r="AI41" s="121"/>
      <c r="AJ41" s="195"/>
      <c r="AK41" s="196"/>
      <c r="AL41" s="185" t="s">
        <v>33</v>
      </c>
      <c r="AM41" s="186"/>
      <c r="AN41" s="6"/>
      <c r="AO41" s="114"/>
      <c r="AP41" s="114"/>
      <c r="AQ41" s="176" t="s">
        <v>44</v>
      </c>
      <c r="AR41" s="177"/>
      <c r="AS41" s="178"/>
      <c r="AT41" s="176"/>
      <c r="AU41" s="177"/>
      <c r="AV41" s="177"/>
      <c r="AW41" s="178"/>
      <c r="AX41" s="6"/>
      <c r="AY41" s="6"/>
      <c r="AZ41" s="6"/>
      <c r="BA41" s="6"/>
    </row>
    <row r="42" spans="1:56" ht="9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6" ht="15.75" customHeight="1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46" t="s">
        <v>45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6" ht="15.75" customHeight="1">
      <c r="A44" s="112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82" t="s">
        <v>81</v>
      </c>
      <c r="O44" s="182"/>
      <c r="P44" s="183"/>
      <c r="Q44" s="183"/>
      <c r="R44" s="183"/>
      <c r="S44" s="183"/>
      <c r="T44" s="183"/>
      <c r="U44" s="183"/>
      <c r="V44" s="183"/>
      <c r="W44" s="183"/>
      <c r="X44" s="183"/>
      <c r="Y44" s="46"/>
      <c r="Z44" s="46"/>
      <c r="AA44" s="46"/>
      <c r="AB44" s="46"/>
      <c r="AC44" s="46"/>
      <c r="AD44" s="46"/>
      <c r="AE44" s="46"/>
      <c r="AP44" s="184"/>
      <c r="AQ44" s="184"/>
      <c r="AR44" s="184"/>
      <c r="AS44" s="184"/>
      <c r="AT44" s="184"/>
      <c r="AU44" s="184"/>
      <c r="AV44" s="184"/>
      <c r="AW44" s="184"/>
      <c r="AX44" s="6"/>
      <c r="AY44" s="6"/>
      <c r="AZ44" s="6"/>
      <c r="BA44" s="6"/>
      <c r="BB44" s="6"/>
    </row>
    <row r="45" spans="1:56" ht="15.75" customHeight="1">
      <c r="A45" s="112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46"/>
      <c r="O45" s="46"/>
      <c r="P45" s="46"/>
      <c r="Q45" s="46"/>
      <c r="R45" s="46"/>
      <c r="S45" s="46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J45" s="9" t="s">
        <v>41</v>
      </c>
      <c r="AK45" s="6"/>
      <c r="AL45" s="6"/>
      <c r="AM45" s="6"/>
      <c r="AN45" s="6"/>
      <c r="AO45" s="187"/>
      <c r="AP45" s="187"/>
      <c r="AQ45" s="188"/>
      <c r="AR45" s="169"/>
      <c r="AS45" s="169"/>
      <c r="AT45" s="169"/>
      <c r="AU45" s="169"/>
      <c r="AV45" s="100"/>
      <c r="AW45" s="100"/>
      <c r="AX45" s="100"/>
      <c r="AY45" s="100"/>
      <c r="AZ45" s="6"/>
      <c r="BA45" s="6"/>
      <c r="BB45" s="6"/>
      <c r="BC45" s="6"/>
      <c r="BD45" s="6"/>
    </row>
    <row r="46" spans="1:56" ht="15.75" customHeight="1">
      <c r="A46" s="112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0" t="s">
        <v>46</v>
      </c>
      <c r="O46" s="180"/>
      <c r="P46" s="180"/>
      <c r="Q46" s="180"/>
      <c r="R46" s="180"/>
      <c r="S46" s="8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J46" s="217"/>
      <c r="AK46" s="218"/>
      <c r="AL46" s="218"/>
      <c r="AM46" s="218"/>
      <c r="AN46" s="218"/>
      <c r="AO46" s="218"/>
      <c r="AP46" s="218"/>
      <c r="AQ46" s="219"/>
      <c r="AR46" s="168"/>
      <c r="AS46" s="169"/>
      <c r="AT46" s="169"/>
      <c r="AU46" s="169"/>
      <c r="AV46" s="100"/>
      <c r="AW46" s="100"/>
      <c r="AX46" s="100"/>
      <c r="AY46" s="100"/>
      <c r="AZ46" s="6"/>
      <c r="BA46" s="6"/>
      <c r="BB46" s="6"/>
      <c r="BC46" s="6"/>
      <c r="BD46" s="6"/>
    </row>
    <row r="47" spans="1:56" ht="15.75" customHeight="1">
      <c r="A47" s="112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46"/>
      <c r="O47" s="46"/>
      <c r="P47" s="86"/>
      <c r="Q47" s="86"/>
      <c r="R47" s="86"/>
      <c r="S47" s="86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J47" s="220"/>
      <c r="AK47" s="221"/>
      <c r="AL47" s="221"/>
      <c r="AM47" s="221"/>
      <c r="AN47" s="221"/>
      <c r="AO47" s="221"/>
      <c r="AP47" s="221"/>
      <c r="AQ47" s="222"/>
      <c r="AR47" s="168"/>
      <c r="AS47" s="169"/>
      <c r="AT47" s="169"/>
      <c r="AU47" s="169"/>
      <c r="AV47" s="100"/>
      <c r="AW47" s="100"/>
      <c r="AX47" s="100"/>
      <c r="AY47" s="100"/>
      <c r="AZ47" s="6"/>
      <c r="BA47" s="6"/>
      <c r="BB47" s="6"/>
      <c r="BC47" s="6"/>
      <c r="BD47" s="6"/>
    </row>
  </sheetData>
  <sheetProtection sheet="1" objects="1" scenarios="1" selectLockedCells="1"/>
  <mergeCells count="365">
    <mergeCell ref="AT6:AU6"/>
    <mergeCell ref="AT7:AU7"/>
    <mergeCell ref="U9:W9"/>
    <mergeCell ref="X9:AC9"/>
    <mergeCell ref="AS9:AV9"/>
    <mergeCell ref="AG5:AK6"/>
    <mergeCell ref="F1:AP1"/>
    <mergeCell ref="O3:Q3"/>
    <mergeCell ref="R3:T3"/>
    <mergeCell ref="U3:V3"/>
    <mergeCell ref="O6:S6"/>
    <mergeCell ref="U6:Z6"/>
    <mergeCell ref="AB6:AC6"/>
    <mergeCell ref="AH4:AK4"/>
    <mergeCell ref="O4:Q4"/>
    <mergeCell ref="R4:T4"/>
    <mergeCell ref="U4:V4"/>
    <mergeCell ref="G10:K10"/>
    <mergeCell ref="G11:K11"/>
    <mergeCell ref="X11:AC11"/>
    <mergeCell ref="B12:D14"/>
    <mergeCell ref="E12:Y12"/>
    <mergeCell ref="AA12:AW12"/>
    <mergeCell ref="E13:H13"/>
    <mergeCell ref="I13:L13"/>
    <mergeCell ref="M13:Q13"/>
    <mergeCell ref="R13:Y13"/>
    <mergeCell ref="AA13:AE13"/>
    <mergeCell ref="AF13:AK13"/>
    <mergeCell ref="AL13:AQ13"/>
    <mergeCell ref="AR13:AW13"/>
    <mergeCell ref="E14:H14"/>
    <mergeCell ref="I14:L14"/>
    <mergeCell ref="M14:Q14"/>
    <mergeCell ref="R14:Y14"/>
    <mergeCell ref="AA14:AE14"/>
    <mergeCell ref="AF14:AK14"/>
    <mergeCell ref="AL14:AQ14"/>
    <mergeCell ref="AR14:AW14"/>
    <mergeCell ref="B15:D15"/>
    <mergeCell ref="F15:H15"/>
    <mergeCell ref="J15:L15"/>
    <mergeCell ref="N15:Q15"/>
    <mergeCell ref="R15:T15"/>
    <mergeCell ref="U15:Y15"/>
    <mergeCell ref="AA15:AB15"/>
    <mergeCell ref="AC15:AE15"/>
    <mergeCell ref="AF15:AG15"/>
    <mergeCell ref="AF17:AG17"/>
    <mergeCell ref="AH17:AK17"/>
    <mergeCell ref="AH15:AK15"/>
    <mergeCell ref="AL15:AM15"/>
    <mergeCell ref="AN15:AQ15"/>
    <mergeCell ref="AR15:AS15"/>
    <mergeCell ref="AT15:AW15"/>
    <mergeCell ref="F16:H16"/>
    <mergeCell ref="J16:L16"/>
    <mergeCell ref="N16:Q16"/>
    <mergeCell ref="AA16:AB16"/>
    <mergeCell ref="AF16:AG16"/>
    <mergeCell ref="AL17:AM17"/>
    <mergeCell ref="AN17:AQ17"/>
    <mergeCell ref="AR17:AS17"/>
    <mergeCell ref="AT17:AW17"/>
    <mergeCell ref="F18:H18"/>
    <mergeCell ref="J18:L18"/>
    <mergeCell ref="N18:Q18"/>
    <mergeCell ref="R18:T18"/>
    <mergeCell ref="U18:Y18"/>
    <mergeCell ref="AA18:AB18"/>
    <mergeCell ref="AC18:AE18"/>
    <mergeCell ref="AF18:AG18"/>
    <mergeCell ref="AH18:AK18"/>
    <mergeCell ref="AL18:AM18"/>
    <mergeCell ref="AN18:AQ18"/>
    <mergeCell ref="AR18:AS18"/>
    <mergeCell ref="AT18:AW18"/>
    <mergeCell ref="F17:H17"/>
    <mergeCell ref="J17:L17"/>
    <mergeCell ref="N17:Q17"/>
    <mergeCell ref="R17:T17"/>
    <mergeCell ref="U17:Y17"/>
    <mergeCell ref="AA17:AB17"/>
    <mergeCell ref="AC17:AE17"/>
    <mergeCell ref="AT19:AW19"/>
    <mergeCell ref="F20:H20"/>
    <mergeCell ref="J20:L20"/>
    <mergeCell ref="N20:Q20"/>
    <mergeCell ref="R20:T20"/>
    <mergeCell ref="U20:Y20"/>
    <mergeCell ref="AA20:AB20"/>
    <mergeCell ref="AC20:AE20"/>
    <mergeCell ref="AF20:AG20"/>
    <mergeCell ref="AH20:AK20"/>
    <mergeCell ref="AL20:AM20"/>
    <mergeCell ref="AN20:AQ20"/>
    <mergeCell ref="AR20:AS20"/>
    <mergeCell ref="AT20:AW20"/>
    <mergeCell ref="F19:H19"/>
    <mergeCell ref="J19:L19"/>
    <mergeCell ref="N19:Q19"/>
    <mergeCell ref="R19:T19"/>
    <mergeCell ref="U19:Y19"/>
    <mergeCell ref="AA19:AB19"/>
    <mergeCell ref="AC19:AE19"/>
    <mergeCell ref="AF19:AG19"/>
    <mergeCell ref="AH19:AK19"/>
    <mergeCell ref="R21:T21"/>
    <mergeCell ref="U21:Y21"/>
    <mergeCell ref="AA21:AB21"/>
    <mergeCell ref="AC21:AE21"/>
    <mergeCell ref="AF21:AG21"/>
    <mergeCell ref="AH21:AK21"/>
    <mergeCell ref="AL19:AM19"/>
    <mergeCell ref="AN19:AQ19"/>
    <mergeCell ref="AR19:AS19"/>
    <mergeCell ref="AA23:AB23"/>
    <mergeCell ref="AC23:AE23"/>
    <mergeCell ref="AF23:AG23"/>
    <mergeCell ref="AH23:AK23"/>
    <mergeCell ref="AL21:AM21"/>
    <mergeCell ref="AN21:AQ21"/>
    <mergeCell ref="AR21:AS21"/>
    <mergeCell ref="AT21:AW21"/>
    <mergeCell ref="F22:H22"/>
    <mergeCell ref="J22:L22"/>
    <mergeCell ref="N22:Q22"/>
    <mergeCell ref="R22:T22"/>
    <mergeCell ref="U22:Y22"/>
    <mergeCell ref="AA22:AB22"/>
    <mergeCell ref="AC22:AE22"/>
    <mergeCell ref="AF22:AG22"/>
    <mergeCell ref="AH22:AK22"/>
    <mergeCell ref="AL22:AM22"/>
    <mergeCell ref="AN22:AQ22"/>
    <mergeCell ref="AR22:AS22"/>
    <mergeCell ref="AT22:AW22"/>
    <mergeCell ref="F21:H21"/>
    <mergeCell ref="J21:L21"/>
    <mergeCell ref="N21:Q21"/>
    <mergeCell ref="AF25:AG25"/>
    <mergeCell ref="AH25:AK25"/>
    <mergeCell ref="AL23:AM23"/>
    <mergeCell ref="AN23:AQ23"/>
    <mergeCell ref="AR23:AS23"/>
    <mergeCell ref="AT23:AW23"/>
    <mergeCell ref="F24:H24"/>
    <mergeCell ref="J24:L24"/>
    <mergeCell ref="N24:Q24"/>
    <mergeCell ref="R24:T24"/>
    <mergeCell ref="U24:Y24"/>
    <mergeCell ref="AA24:AB24"/>
    <mergeCell ref="AC24:AE24"/>
    <mergeCell ref="AF24:AG24"/>
    <mergeCell ref="AH24:AK24"/>
    <mergeCell ref="AL24:AM24"/>
    <mergeCell ref="AN24:AQ24"/>
    <mergeCell ref="AR24:AS24"/>
    <mergeCell ref="AT24:AW24"/>
    <mergeCell ref="F23:H23"/>
    <mergeCell ref="J23:L23"/>
    <mergeCell ref="N23:Q23"/>
    <mergeCell ref="R23:T23"/>
    <mergeCell ref="U23:Y23"/>
    <mergeCell ref="AL25:AM25"/>
    <mergeCell ref="AN25:AQ25"/>
    <mergeCell ref="AR25:AS25"/>
    <mergeCell ref="AT25:AW25"/>
    <mergeCell ref="F26:H26"/>
    <mergeCell ref="J26:L26"/>
    <mergeCell ref="N26:Q26"/>
    <mergeCell ref="R26:T26"/>
    <mergeCell ref="U26:Y26"/>
    <mergeCell ref="AA26:AB26"/>
    <mergeCell ref="AC26:AE26"/>
    <mergeCell ref="AF26:AG26"/>
    <mergeCell ref="AH26:AK26"/>
    <mergeCell ref="AL26:AM26"/>
    <mergeCell ref="AN26:AQ26"/>
    <mergeCell ref="AR26:AS26"/>
    <mergeCell ref="AT26:AW26"/>
    <mergeCell ref="F25:H25"/>
    <mergeCell ref="J25:L25"/>
    <mergeCell ref="N25:Q25"/>
    <mergeCell ref="R25:T25"/>
    <mergeCell ref="U25:Y25"/>
    <mergeCell ref="AA25:AB25"/>
    <mergeCell ref="AC25:AE25"/>
    <mergeCell ref="AL27:AM27"/>
    <mergeCell ref="AN27:AQ27"/>
    <mergeCell ref="AT28:AW28"/>
    <mergeCell ref="AR27:AS27"/>
    <mergeCell ref="AT27:AW27"/>
    <mergeCell ref="F28:H28"/>
    <mergeCell ref="J28:L28"/>
    <mergeCell ref="N28:Q28"/>
    <mergeCell ref="R28:T28"/>
    <mergeCell ref="U28:Y28"/>
    <mergeCell ref="AA28:AB28"/>
    <mergeCell ref="AC28:AE28"/>
    <mergeCell ref="F27:H27"/>
    <mergeCell ref="J27:L27"/>
    <mergeCell ref="N27:Q27"/>
    <mergeCell ref="R27:T27"/>
    <mergeCell ref="U27:Y27"/>
    <mergeCell ref="AA27:AB27"/>
    <mergeCell ref="AC27:AE27"/>
    <mergeCell ref="AF27:AG27"/>
    <mergeCell ref="AH27:AK27"/>
    <mergeCell ref="AH28:AK28"/>
    <mergeCell ref="AL28:AM28"/>
    <mergeCell ref="AN28:AQ28"/>
    <mergeCell ref="AR28:AS28"/>
    <mergeCell ref="AF28:AG28"/>
    <mergeCell ref="V33:X33"/>
    <mergeCell ref="AL33:AM33"/>
    <mergeCell ref="AO33:AP33"/>
    <mergeCell ref="AR29:AS29"/>
    <mergeCell ref="AF31:AG31"/>
    <mergeCell ref="AR30:AS30"/>
    <mergeCell ref="B32:D33"/>
    <mergeCell ref="E32:E33"/>
    <mergeCell ref="F32:H33"/>
    <mergeCell ref="I32:I33"/>
    <mergeCell ref="J32:L33"/>
    <mergeCell ref="M32:M33"/>
    <mergeCell ref="N32:Q33"/>
    <mergeCell ref="R32:T32"/>
    <mergeCell ref="AC32:AE33"/>
    <mergeCell ref="V32:Y32"/>
    <mergeCell ref="AA32:AB33"/>
    <mergeCell ref="R33:T33"/>
    <mergeCell ref="AT35:AW35"/>
    <mergeCell ref="AT36:AW36"/>
    <mergeCell ref="B35:D36"/>
    <mergeCell ref="S35:T35"/>
    <mergeCell ref="V35:X35"/>
    <mergeCell ref="AO35:AP35"/>
    <mergeCell ref="R36:T36"/>
    <mergeCell ref="V36:X36"/>
    <mergeCell ref="AL36:AM36"/>
    <mergeCell ref="AN36:AP36"/>
    <mergeCell ref="AJ46:AQ47"/>
    <mergeCell ref="AR36:AS36"/>
    <mergeCell ref="B38:B39"/>
    <mergeCell ref="C38:E39"/>
    <mergeCell ref="F38:F39"/>
    <mergeCell ref="G38:H38"/>
    <mergeCell ref="I38:J39"/>
    <mergeCell ref="L38:L39"/>
    <mergeCell ref="M38:O39"/>
    <mergeCell ref="P38:S39"/>
    <mergeCell ref="T38:U38"/>
    <mergeCell ref="V38:Y39"/>
    <mergeCell ref="AA38:AB39"/>
    <mergeCell ref="AC38:AE39"/>
    <mergeCell ref="AF38:AG39"/>
    <mergeCell ref="AJ38:AM39"/>
    <mergeCell ref="E35:Q36"/>
    <mergeCell ref="AA35:AK36"/>
    <mergeCell ref="AR35:AS35"/>
    <mergeCell ref="AO45:AQ45"/>
    <mergeCell ref="C41:E41"/>
    <mergeCell ref="M41:O41"/>
    <mergeCell ref="P41:S41"/>
    <mergeCell ref="V41:W41"/>
    <mergeCell ref="X41:Y41"/>
    <mergeCell ref="AA41:AB41"/>
    <mergeCell ref="AC41:AE41"/>
    <mergeCell ref="AF41:AG41"/>
    <mergeCell ref="AJ41:AK41"/>
    <mergeCell ref="AQ41:AS41"/>
    <mergeCell ref="AT41:AW41"/>
    <mergeCell ref="B43:M43"/>
    <mergeCell ref="B44:E44"/>
    <mergeCell ref="F44:I44"/>
    <mergeCell ref="J44:M44"/>
    <mergeCell ref="N44:X44"/>
    <mergeCell ref="AQ38:AT38"/>
    <mergeCell ref="AP44:AS44"/>
    <mergeCell ref="AT44:AW44"/>
    <mergeCell ref="AL41:AM41"/>
    <mergeCell ref="C40:E40"/>
    <mergeCell ref="M40:O40"/>
    <mergeCell ref="P40:S40"/>
    <mergeCell ref="V40:W40"/>
    <mergeCell ref="X40:Y40"/>
    <mergeCell ref="AA40:AB40"/>
    <mergeCell ref="AC40:AE40"/>
    <mergeCell ref="AF40:AG40"/>
    <mergeCell ref="AJ40:AK40"/>
    <mergeCell ref="AL40:AM40"/>
    <mergeCell ref="AR47:AU47"/>
    <mergeCell ref="AH31:AK31"/>
    <mergeCell ref="AL31:AM31"/>
    <mergeCell ref="AN31:AQ31"/>
    <mergeCell ref="AH29:AK29"/>
    <mergeCell ref="AL29:AM29"/>
    <mergeCell ref="AN29:AQ29"/>
    <mergeCell ref="B45:E45"/>
    <mergeCell ref="F45:I45"/>
    <mergeCell ref="J45:M45"/>
    <mergeCell ref="T45:AE47"/>
    <mergeCell ref="AQ39:AS39"/>
    <mergeCell ref="AT39:AW39"/>
    <mergeCell ref="AR45:AU45"/>
    <mergeCell ref="B46:E46"/>
    <mergeCell ref="F46:I46"/>
    <mergeCell ref="J46:M46"/>
    <mergeCell ref="N46:R46"/>
    <mergeCell ref="AQ40:AS40"/>
    <mergeCell ref="AT40:AW40"/>
    <mergeCell ref="AR46:AU46"/>
    <mergeCell ref="B47:E47"/>
    <mergeCell ref="F47:I47"/>
    <mergeCell ref="J47:M47"/>
    <mergeCell ref="F29:H29"/>
    <mergeCell ref="N29:Q29"/>
    <mergeCell ref="AT29:AW29"/>
    <mergeCell ref="J29:L29"/>
    <mergeCell ref="AH30:AK30"/>
    <mergeCell ref="AL30:AM30"/>
    <mergeCell ref="AN30:AQ30"/>
    <mergeCell ref="R30:T30"/>
    <mergeCell ref="U30:Y30"/>
    <mergeCell ref="R29:T29"/>
    <mergeCell ref="U29:Y29"/>
    <mergeCell ref="AA30:AB30"/>
    <mergeCell ref="AC30:AE30"/>
    <mergeCell ref="AF30:AG30"/>
    <mergeCell ref="AA29:AB29"/>
    <mergeCell ref="AC29:AE29"/>
    <mergeCell ref="AF29:AG29"/>
    <mergeCell ref="AT30:AW30"/>
    <mergeCell ref="AT32:AW32"/>
    <mergeCell ref="AT33:AW33"/>
    <mergeCell ref="AR32:AS33"/>
    <mergeCell ref="F31:H31"/>
    <mergeCell ref="U31:Y31"/>
    <mergeCell ref="R31:T31"/>
    <mergeCell ref="AC31:AE31"/>
    <mergeCell ref="AA31:AB31"/>
    <mergeCell ref="J31:L31"/>
    <mergeCell ref="AT31:AW31"/>
    <mergeCell ref="AR31:AS31"/>
    <mergeCell ref="N31:Q31"/>
    <mergeCell ref="F30:H30"/>
    <mergeCell ref="N30:Q30"/>
    <mergeCell ref="J30:L30"/>
    <mergeCell ref="AL32:AM32"/>
    <mergeCell ref="AO32:AQ32"/>
    <mergeCell ref="AF32:AG33"/>
    <mergeCell ref="AH32:AK33"/>
    <mergeCell ref="E8:L8"/>
    <mergeCell ref="E6:L6"/>
    <mergeCell ref="E2:F2"/>
    <mergeCell ref="E3:L4"/>
    <mergeCell ref="AB3:AC3"/>
    <mergeCell ref="AB4:AC4"/>
    <mergeCell ref="W4:AA4"/>
    <mergeCell ref="W3:AA3"/>
    <mergeCell ref="B6:D6"/>
    <mergeCell ref="B8:D8"/>
    <mergeCell ref="B3:D3"/>
    <mergeCell ref="B2:D2"/>
  </mergeCells>
  <phoneticPr fontId="2"/>
  <pageMargins left="0.43307086614173229" right="0.43307086614173229" top="0.35433070866141736" bottom="0.35433070866141736" header="0.31496062992125984" footer="0.31496062992125984"/>
  <pageSetup paperSize="12" orientation="landscape" r:id="rId1"/>
  <ignoredErrors>
    <ignoredError sqref="AA17:AK28 AC29:AE31 AH29:AK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入力票</vt:lpstr>
      <vt:lpstr>入力票!Print_Area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ooki</dc:creator>
  <cp:lastModifiedBy>大木町商工会</cp:lastModifiedBy>
  <cp:lastPrinted>2024-04-23T01:18:45Z</cp:lastPrinted>
  <dcterms:created xsi:type="dcterms:W3CDTF">2007-03-15T03:58:05Z</dcterms:created>
  <dcterms:modified xsi:type="dcterms:W3CDTF">2024-04-23T01:19:38Z</dcterms:modified>
</cp:coreProperties>
</file>